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30"/>
  <workbookPr defaultThemeVersion="124226"/>
  <xr:revisionPtr revIDLastSave="0" documentId="11_CF5471C62637C430F6B66B4A4640A0F1D49D29F7" xr6:coauthVersionLast="47" xr6:coauthVersionMax="47" xr10:uidLastSave="{00000000-0000-0000-0000-000000000000}"/>
  <bookViews>
    <workbookView xWindow="-120" yWindow="-120" windowWidth="21840" windowHeight="13740" xr2:uid="{00000000-000D-0000-FFFF-FFFF00000000}"/>
  </bookViews>
  <sheets>
    <sheet name="2019-2022(Old)_version 1" sheetId="15" r:id="rId1"/>
    <sheet name="Sheet4" sheetId="1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6" i="15" l="1"/>
  <c r="Q26" i="15"/>
  <c r="P26" i="15"/>
  <c r="O26" i="15"/>
  <c r="I25" i="15"/>
  <c r="H25" i="15"/>
  <c r="G25" i="15"/>
  <c r="F25" i="15"/>
  <c r="R18" i="15"/>
  <c r="Q18" i="15"/>
  <c r="P18" i="15"/>
  <c r="O18" i="15"/>
  <c r="I18" i="15"/>
  <c r="H18" i="15"/>
  <c r="G18" i="15"/>
  <c r="F18" i="15"/>
  <c r="R11" i="15"/>
  <c r="Q11" i="15"/>
  <c r="P11" i="15"/>
  <c r="O11" i="15"/>
  <c r="I11" i="15"/>
  <c r="H11" i="15"/>
  <c r="G11" i="15"/>
  <c r="F11" i="15"/>
</calcChain>
</file>

<file path=xl/sharedStrings.xml><?xml version="1.0" encoding="utf-8"?>
<sst xmlns="http://schemas.openxmlformats.org/spreadsheetml/2006/main" count="226" uniqueCount="154">
  <si>
    <t>B.Sc. (H) Maths</t>
  </si>
  <si>
    <t>Year 2019 - 2022 (Scheme of studies as per CBCS scheme)</t>
  </si>
  <si>
    <t>SBAS</t>
  </si>
  <si>
    <t xml:space="preserve">ODD SEMESTER </t>
  </si>
  <si>
    <t>EVEN SEMESTER</t>
  </si>
  <si>
    <t>Year</t>
  </si>
  <si>
    <t>SN</t>
  </si>
  <si>
    <t>Course Code</t>
  </si>
  <si>
    <t xml:space="preserve">Nature </t>
  </si>
  <si>
    <t>Course Title</t>
  </si>
  <si>
    <t>L</t>
  </si>
  <si>
    <t>T</t>
  </si>
  <si>
    <t>P</t>
  </si>
  <si>
    <t>C</t>
  </si>
  <si>
    <t>First</t>
  </si>
  <si>
    <t>BSMA133A</t>
  </si>
  <si>
    <t>CC</t>
  </si>
  <si>
    <t>Calculus</t>
  </si>
  <si>
    <t>BSMA135A</t>
  </si>
  <si>
    <t>Vector Analysis</t>
  </si>
  <si>
    <t>BSMA137A</t>
  </si>
  <si>
    <t xml:space="preserve">Algebra  </t>
  </si>
  <si>
    <t>BSMA138A</t>
  </si>
  <si>
    <t>Group Theory</t>
  </si>
  <si>
    <t>DSE</t>
  </si>
  <si>
    <t>Discipline Elective I</t>
  </si>
  <si>
    <t>BSMA140A</t>
  </si>
  <si>
    <t>Advanced Calculus</t>
  </si>
  <si>
    <t>GEC</t>
  </si>
  <si>
    <t>Open Elective I</t>
  </si>
  <si>
    <t>Discipline Elective II</t>
  </si>
  <si>
    <t>BSCH125A</t>
  </si>
  <si>
    <t>AECC</t>
  </si>
  <si>
    <t>Environmental Studies</t>
  </si>
  <si>
    <t>Open Elective II</t>
  </si>
  <si>
    <t>BSCS102A</t>
  </si>
  <si>
    <t>SEC</t>
  </si>
  <si>
    <t>Information Technology Fundamentals</t>
  </si>
  <si>
    <t>BSEL101A</t>
  </si>
  <si>
    <t>Communication Skills</t>
  </si>
  <si>
    <t>TOTAL</t>
  </si>
  <si>
    <t>Second</t>
  </si>
  <si>
    <t>BSMA134A</t>
  </si>
  <si>
    <t>Ordinary Differential Equations</t>
  </si>
  <si>
    <t>BSMA218A</t>
  </si>
  <si>
    <t>Special functions and Integral Transforms</t>
  </si>
  <si>
    <t>BSMA217A</t>
  </si>
  <si>
    <t>Real Analysis</t>
  </si>
  <si>
    <t>BSMA219A</t>
  </si>
  <si>
    <t>Partial Differential Equations</t>
  </si>
  <si>
    <t>BSMA223A</t>
  </si>
  <si>
    <t>Ring Theory</t>
  </si>
  <si>
    <t>BSMA220A</t>
  </si>
  <si>
    <t>Linear Algebra</t>
  </si>
  <si>
    <t>Discipline Elective III</t>
  </si>
  <si>
    <t>Discipline Elective IV</t>
  </si>
  <si>
    <t xml:space="preserve">BSEL217A </t>
  </si>
  <si>
    <t>Personality Development and Communication Skills</t>
  </si>
  <si>
    <t>BSCS112A</t>
  </si>
  <si>
    <t>Object Oriented Programming</t>
  </si>
  <si>
    <t>Third</t>
  </si>
  <si>
    <t>BSMA323A</t>
  </si>
  <si>
    <t>Metric Spaces</t>
  </si>
  <si>
    <t>BSMA324A</t>
  </si>
  <si>
    <t>Riemann Integration and Series of Functions</t>
  </si>
  <si>
    <t>BSMA325A</t>
  </si>
  <si>
    <t>Complex Analysis</t>
  </si>
  <si>
    <t>BSMA326A</t>
  </si>
  <si>
    <t>Operational Research</t>
  </si>
  <si>
    <t>BSMA331A</t>
  </si>
  <si>
    <t>Numerical Analysis</t>
  </si>
  <si>
    <t>BSMA342A</t>
  </si>
  <si>
    <t>Mathematical Statistics</t>
  </si>
  <si>
    <t>BSMA333A</t>
  </si>
  <si>
    <t>Descriptive Statistics</t>
  </si>
  <si>
    <t>Discipline Elective VI</t>
  </si>
  <si>
    <t>Discipline Elective V</t>
  </si>
  <si>
    <t>BSMA354A</t>
  </si>
  <si>
    <t xml:space="preserve">Project </t>
  </si>
  <si>
    <t>-</t>
  </si>
  <si>
    <t xml:space="preserve">Electives </t>
  </si>
  <si>
    <t>Discipline Elective I  (Choose any one)</t>
  </si>
  <si>
    <t>Open Elective Course I</t>
  </si>
  <si>
    <t>BSMA136A</t>
  </si>
  <si>
    <t>Analytical Geometry</t>
  </si>
  <si>
    <t>BSMA336A</t>
  </si>
  <si>
    <t>Number Theory</t>
  </si>
  <si>
    <t>BSPH120A</t>
  </si>
  <si>
    <t>Condensed Matter Physics</t>
  </si>
  <si>
    <t>BSMC119A</t>
  </si>
  <si>
    <t>Mathematical Finance</t>
  </si>
  <si>
    <t>BSCH120A</t>
  </si>
  <si>
    <t>Fundamentals of Chemistry and Water Processes</t>
  </si>
  <si>
    <t>Discipline Elective II (Choose any one)</t>
  </si>
  <si>
    <t>IIIT101A</t>
  </si>
  <si>
    <t>Harnessing the Power of Web as a Knowledge Device</t>
  </si>
  <si>
    <t>BSMA146A</t>
  </si>
  <si>
    <t>Graph Theory</t>
  </si>
  <si>
    <t>IIIT107A</t>
  </si>
  <si>
    <t>Art of Logic and Programming</t>
  </si>
  <si>
    <t>BSMA327A</t>
  </si>
  <si>
    <t>Dynamics</t>
  </si>
  <si>
    <t>Open Elective Course II</t>
  </si>
  <si>
    <t xml:space="preserve">BSMC226A </t>
  </si>
  <si>
    <t>Portfolio Optimization</t>
  </si>
  <si>
    <t>BSPH217A</t>
  </si>
  <si>
    <t>Application of materials</t>
  </si>
  <si>
    <t>Discipline Elective III (Choose any one)</t>
  </si>
  <si>
    <t>BSCH207A</t>
  </si>
  <si>
    <t>Technical Interface of Chemistry</t>
  </si>
  <si>
    <t>BSMA225A</t>
  </si>
  <si>
    <t>Probability Theory</t>
  </si>
  <si>
    <t>IIT102A</t>
  </si>
  <si>
    <t>Fudamentals of Innovation and Entrepreneurship</t>
  </si>
  <si>
    <t>BSMA227A</t>
  </si>
  <si>
    <t>Boolean Algebra and Automata Theory</t>
  </si>
  <si>
    <t>IIIT104A</t>
  </si>
  <si>
    <t>Understanding the Power of Data</t>
  </si>
  <si>
    <t>BSMA229A</t>
  </si>
  <si>
    <t>Econometrics</t>
  </si>
  <si>
    <t>Discipline Elective IV (Choose any one)</t>
  </si>
  <si>
    <t>BSMA332A</t>
  </si>
  <si>
    <t xml:space="preserve">Combinatorial Mathematics </t>
  </si>
  <si>
    <t>BSCS312A</t>
  </si>
  <si>
    <t>Information and Network Security</t>
  </si>
  <si>
    <t>Total Credits</t>
  </si>
  <si>
    <t>BSMA221A</t>
  </si>
  <si>
    <t>Statics</t>
  </si>
  <si>
    <t>Discipline Elective V (Choose any one)</t>
  </si>
  <si>
    <t>BSMA334A</t>
  </si>
  <si>
    <t>Differential Geometry</t>
  </si>
  <si>
    <t>BSMA335A</t>
  </si>
  <si>
    <t>Applications of Algebra</t>
  </si>
  <si>
    <t>BSCS214A</t>
  </si>
  <si>
    <t>Theory of Computation</t>
  </si>
  <si>
    <t>Discipline  Elective VI (Choose any one)</t>
  </si>
  <si>
    <t>BSMA344A</t>
  </si>
  <si>
    <t>Bio-Mathematics</t>
  </si>
  <si>
    <t>BSMA338A</t>
  </si>
  <si>
    <t>Mathematical Modelling</t>
  </si>
  <si>
    <t>BSMC325A</t>
  </si>
  <si>
    <t>Banking and Insurance Operations</t>
  </si>
  <si>
    <t xml:space="preserve">Student can choose two non credit courses (2 hours per week), one in odd semester and one in even semester during the entire duration of Programme from the pool of courses provided by the university. </t>
  </si>
  <si>
    <t>Course Type</t>
  </si>
  <si>
    <t>Nomenclature</t>
  </si>
  <si>
    <t>Core Course</t>
  </si>
  <si>
    <t>Skill Enhancement Course</t>
  </si>
  <si>
    <t>Ability Enhancement Compulsory Course</t>
  </si>
  <si>
    <t>Generic Elective Course</t>
  </si>
  <si>
    <t>Discipline Specific Elective</t>
  </si>
  <si>
    <t>VAC</t>
  </si>
  <si>
    <t>Value added course</t>
  </si>
  <si>
    <t>MOOC</t>
  </si>
  <si>
    <t>Massive open online course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</si>
</sst>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3"/>
      <color theme="1"/>
      <name val="Times New Roman"/>
      <family val="1"/>
    </font>
    <font>
      <b/>
      <sz val="14"/>
      <color theme="1"/>
      <name val="Times New Roman"/>
      <family val="1"/>
    </font>
    <font>
      <sz val="12"/>
      <color theme="1"/>
      <name val="Times New Roman"/>
      <family val="1"/>
    </font>
    <font>
      <b/>
      <sz val="12"/>
      <name val="Times New Roman"/>
      <family val="1"/>
    </font>
    <font>
      <b/>
      <sz val="13"/>
      <name val="Times New Roman"/>
      <family val="1"/>
    </font>
    <font>
      <sz val="13"/>
      <name val="Times New Roman"/>
      <family val="1"/>
    </font>
    <font>
      <b/>
      <sz val="13"/>
      <color theme="1"/>
      <name val="Times New Roman"/>
      <family val="1"/>
    </font>
    <font>
      <b/>
      <sz val="14"/>
      <name val="Times New Roman"/>
      <family val="1"/>
    </font>
    <font>
      <sz val="14"/>
      <name val="Times New Roman"/>
      <family val="1"/>
    </font>
    <font>
      <sz val="12"/>
      <color rgb="FFFFFFFF"/>
      <name val="Arial"/>
      <family val="2"/>
    </font>
    <font>
      <sz val="14"/>
      <color theme="1"/>
      <name val="Times New Roman"/>
      <family val="1"/>
    </font>
    <font>
      <b/>
      <sz val="11"/>
      <color rgb="FF000000"/>
      <name val="Calibri"/>
      <family val="2"/>
    </font>
    <font>
      <sz val="11"/>
      <color rgb="FF000000"/>
      <name val="Calibri"/>
      <family val="2"/>
    </font>
    <font>
      <sz val="11"/>
      <color theme="1"/>
      <name val="Times New Roman"/>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4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s>
  <cellStyleXfs count="4">
    <xf numFmtId="0" fontId="0" fillId="0" borderId="0"/>
    <xf numFmtId="0" fontId="1" fillId="0" borderId="0"/>
    <xf numFmtId="0" fontId="1" fillId="0" borderId="0"/>
    <xf numFmtId="0" fontId="15" fillId="0" borderId="0"/>
  </cellStyleXfs>
  <cellXfs count="144">
    <xf numFmtId="0" fontId="0" fillId="0" borderId="0" xfId="0"/>
    <xf numFmtId="0" fontId="2" fillId="0" borderId="0" xfId="1" applyFont="1" applyAlignment="1">
      <alignment vertical="center"/>
    </xf>
    <xf numFmtId="0" fontId="4" fillId="0" borderId="0" xfId="1" applyFont="1" applyAlignment="1">
      <alignment vertical="center"/>
    </xf>
    <xf numFmtId="0" fontId="2" fillId="0" borderId="0" xfId="1" applyFont="1" applyAlignment="1">
      <alignment horizontal="center" vertical="center"/>
    </xf>
    <xf numFmtId="0" fontId="2" fillId="0" borderId="0" xfId="1" applyFont="1" applyAlignment="1">
      <alignment vertical="center" wrapText="1"/>
    </xf>
    <xf numFmtId="0" fontId="8" fillId="2" borderId="0" xfId="1" applyFont="1" applyFill="1" applyAlignment="1">
      <alignment vertical="center"/>
    </xf>
    <xf numFmtId="0" fontId="5" fillId="0" borderId="15" xfId="1" applyFont="1" applyBorder="1" applyAlignment="1">
      <alignment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2" fillId="0" borderId="18" xfId="1" applyFont="1" applyBorder="1" applyAlignment="1">
      <alignment horizontal="center" vertical="center"/>
    </xf>
    <xf numFmtId="0" fontId="10" fillId="0" borderId="2" xfId="1" applyFont="1" applyBorder="1" applyAlignment="1">
      <alignment horizontal="center" vertical="center"/>
    </xf>
    <xf numFmtId="0" fontId="10" fillId="0" borderId="0" xfId="1" applyFont="1" applyAlignment="1">
      <alignment horizontal="center" vertical="center" wrapText="1"/>
    </xf>
    <xf numFmtId="0" fontId="5" fillId="0" borderId="20" xfId="1" applyFont="1" applyBorder="1" applyAlignment="1">
      <alignment horizontal="center" vertical="center"/>
    </xf>
    <xf numFmtId="0" fontId="6" fillId="0" borderId="0" xfId="1" applyFont="1" applyAlignment="1">
      <alignment vertical="center"/>
    </xf>
    <xf numFmtId="0" fontId="7" fillId="0" borderId="0" xfId="1" applyFont="1" applyAlignment="1">
      <alignment vertical="center" wrapText="1"/>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lignment horizontal="left" vertical="center" wrapText="1"/>
    </xf>
    <xf numFmtId="0" fontId="2" fillId="0" borderId="0" xfId="1" applyFont="1" applyAlignment="1">
      <alignment horizontal="left" vertical="center"/>
    </xf>
    <xf numFmtId="0" fontId="0" fillId="0" borderId="0" xfId="0" applyAlignment="1">
      <alignment vertical="center" wrapText="1"/>
    </xf>
    <xf numFmtId="0" fontId="2" fillId="0" borderId="0" xfId="1" applyFont="1" applyAlignment="1">
      <alignment horizontal="left" vertical="center" wrapText="1"/>
    </xf>
    <xf numFmtId="0" fontId="2" fillId="0" borderId="29" xfId="1" applyFont="1" applyBorder="1" applyAlignment="1">
      <alignment vertical="center"/>
    </xf>
    <xf numFmtId="0" fontId="7" fillId="0" borderId="0" xfId="1" applyFont="1" applyAlignment="1">
      <alignment horizontal="center" vertical="center"/>
    </xf>
    <xf numFmtId="0" fontId="5" fillId="0" borderId="22" xfId="1" applyFont="1" applyBorder="1" applyAlignment="1">
      <alignment horizontal="center" vertical="center"/>
    </xf>
    <xf numFmtId="0" fontId="6" fillId="0" borderId="0" xfId="1" applyFont="1" applyAlignment="1">
      <alignment horizontal="center" vertical="center"/>
    </xf>
    <xf numFmtId="0" fontId="12" fillId="0" borderId="2"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9" xfId="1" applyFont="1" applyBorder="1" applyAlignment="1">
      <alignment horizontal="center" vertical="center" wrapText="1"/>
    </xf>
    <xf numFmtId="0" fontId="5" fillId="0" borderId="10" xfId="1" applyFont="1" applyBorder="1" applyAlignment="1">
      <alignment horizontal="center" vertical="center"/>
    </xf>
    <xf numFmtId="0" fontId="5" fillId="0" borderId="23" xfId="1" applyFont="1" applyBorder="1" applyAlignment="1">
      <alignment horizontal="left" vertical="center"/>
    </xf>
    <xf numFmtId="0" fontId="10" fillId="0" borderId="0" xfId="1" applyFont="1" applyAlignment="1">
      <alignment horizontal="center" vertical="center"/>
    </xf>
    <xf numFmtId="0" fontId="0" fillId="0" borderId="0" xfId="0" applyAlignment="1">
      <alignment horizontal="center"/>
    </xf>
    <xf numFmtId="0" fontId="0" fillId="0" borderId="0" xfId="0" applyAlignment="1">
      <alignment wrapText="1"/>
    </xf>
    <xf numFmtId="0" fontId="4" fillId="0" borderId="0" xfId="0" applyFont="1"/>
    <xf numFmtId="0" fontId="13" fillId="0" borderId="0" xfId="0" applyFont="1"/>
    <xf numFmtId="0" fontId="14" fillId="0" borderId="0" xfId="0" applyFont="1"/>
    <xf numFmtId="0" fontId="10" fillId="0" borderId="0" xfId="1" applyFont="1" applyAlignment="1">
      <alignment vertical="center" wrapText="1"/>
    </xf>
    <xf numFmtId="0" fontId="10" fillId="0" borderId="0" xfId="0" applyFont="1" applyAlignment="1">
      <alignment horizontal="center" vertical="center" wrapText="1"/>
    </xf>
    <xf numFmtId="0" fontId="0" fillId="0" borderId="0" xfId="0" applyAlignment="1">
      <alignment horizontal="center" vertical="center"/>
    </xf>
    <xf numFmtId="0" fontId="11" fillId="0" borderId="0" xfId="0" applyFont="1" applyAlignment="1">
      <alignment horizontal="left" vertical="center" wrapText="1"/>
    </xf>
    <xf numFmtId="0" fontId="2" fillId="0" borderId="2" xfId="1" applyFont="1" applyBorder="1" applyAlignment="1">
      <alignment vertical="center"/>
    </xf>
    <xf numFmtId="0" fontId="2" fillId="2" borderId="2" xfId="1" applyFont="1" applyFill="1" applyBorder="1" applyAlignment="1">
      <alignment vertical="center"/>
    </xf>
    <xf numFmtId="0" fontId="6" fillId="3" borderId="6" xfId="1" applyFont="1" applyFill="1" applyBorder="1" applyAlignment="1">
      <alignment horizontal="center" vertical="center"/>
    </xf>
    <xf numFmtId="0" fontId="5" fillId="0" borderId="23" xfId="1" applyFont="1" applyBorder="1" applyAlignment="1">
      <alignment horizontal="center" vertical="center"/>
    </xf>
    <xf numFmtId="0" fontId="12" fillId="0" borderId="2" xfId="0" applyFont="1" applyBorder="1" applyAlignment="1">
      <alignment horizontal="center" vertical="center" wrapText="1"/>
    </xf>
    <xf numFmtId="0" fontId="3" fillId="0" borderId="2" xfId="1" applyFont="1" applyBorder="1" applyAlignment="1">
      <alignment horizontal="center" vertical="center"/>
    </xf>
    <xf numFmtId="0" fontId="7" fillId="0" borderId="0" xfId="1" applyFont="1" applyAlignment="1">
      <alignment horizontal="left" vertical="center"/>
    </xf>
    <xf numFmtId="0" fontId="7" fillId="0" borderId="6" xfId="1" applyFont="1" applyBorder="1" applyAlignment="1">
      <alignment horizontal="center" vertical="center" wrapText="1"/>
    </xf>
    <xf numFmtId="0" fontId="7" fillId="0" borderId="17" xfId="1" applyFont="1" applyBorder="1" applyAlignment="1">
      <alignment horizontal="center" vertical="center"/>
    </xf>
    <xf numFmtId="0" fontId="9" fillId="0" borderId="24" xfId="1" applyFont="1" applyBorder="1" applyAlignment="1">
      <alignment horizontal="center" vertical="center" textRotation="90"/>
    </xf>
    <xf numFmtId="0" fontId="5" fillId="0" borderId="0" xfId="1" applyFont="1" applyAlignment="1">
      <alignment horizontal="center" vertical="center"/>
    </xf>
    <xf numFmtId="0" fontId="9" fillId="0" borderId="0" xfId="1" applyFont="1" applyAlignment="1">
      <alignment horizontal="center" vertical="center" textRotation="90"/>
    </xf>
    <xf numFmtId="0" fontId="10" fillId="0" borderId="8" xfId="1" applyFont="1" applyBorder="1" applyAlignment="1">
      <alignment horizontal="center" vertical="center"/>
    </xf>
    <xf numFmtId="0" fontId="2" fillId="0" borderId="20" xfId="1" applyFont="1" applyBorder="1" applyAlignment="1">
      <alignment vertical="center"/>
    </xf>
    <xf numFmtId="0" fontId="7" fillId="0" borderId="20" xfId="1" applyFont="1" applyBorder="1" applyAlignment="1">
      <alignment horizontal="center" vertical="center"/>
    </xf>
    <xf numFmtId="0" fontId="2" fillId="0" borderId="20" xfId="1" applyFont="1" applyBorder="1" applyAlignment="1">
      <alignment horizontal="center" vertical="center"/>
    </xf>
    <xf numFmtId="0" fontId="5" fillId="0" borderId="20" xfId="1" applyFont="1" applyBorder="1" applyAlignment="1">
      <alignment horizontal="center" vertical="center" wrapText="1"/>
    </xf>
    <xf numFmtId="0" fontId="10" fillId="0" borderId="20" xfId="1" applyFont="1" applyBorder="1" applyAlignment="1">
      <alignment horizontal="center" vertical="center"/>
    </xf>
    <xf numFmtId="0" fontId="10" fillId="2" borderId="20" xfId="1" applyFont="1" applyFill="1" applyBorder="1" applyAlignment="1">
      <alignment vertical="center" wrapText="1"/>
    </xf>
    <xf numFmtId="0" fontId="10" fillId="0" borderId="20" xfId="1" applyFont="1" applyBorder="1" applyAlignment="1">
      <alignment horizontal="center" vertical="center" wrapText="1"/>
    </xf>
    <xf numFmtId="0" fontId="12" fillId="0" borderId="20" xfId="1" applyFont="1" applyBorder="1" applyAlignment="1">
      <alignment horizontal="center" vertical="center"/>
    </xf>
    <xf numFmtId="0" fontId="10" fillId="2" borderId="20" xfId="1" applyFont="1" applyFill="1" applyBorder="1" applyAlignment="1">
      <alignment horizontal="left" vertical="center" wrapText="1"/>
    </xf>
    <xf numFmtId="0" fontId="10" fillId="0" borderId="28" xfId="1" applyFont="1" applyBorder="1" applyAlignment="1">
      <alignment horizontal="center" vertical="center"/>
    </xf>
    <xf numFmtId="0" fontId="7" fillId="0" borderId="20" xfId="1" applyFont="1" applyBorder="1" applyAlignment="1">
      <alignment horizontal="center"/>
    </xf>
    <xf numFmtId="0" fontId="10" fillId="0" borderId="20" xfId="1" applyFont="1" applyBorder="1" applyAlignment="1">
      <alignment horizontal="center"/>
    </xf>
    <xf numFmtId="0" fontId="10" fillId="2" borderId="20" xfId="1" applyFont="1" applyFill="1" applyBorder="1" applyAlignment="1">
      <alignment horizontal="left"/>
    </xf>
    <xf numFmtId="0" fontId="10" fillId="0" borderId="20" xfId="1" applyFont="1" applyBorder="1" applyAlignment="1">
      <alignment vertical="center" wrapText="1"/>
    </xf>
    <xf numFmtId="0" fontId="10" fillId="0" borderId="20" xfId="0" applyFont="1" applyBorder="1" applyAlignment="1">
      <alignment horizontal="center" vertical="center" wrapText="1"/>
    </xf>
    <xf numFmtId="0" fontId="4" fillId="0" borderId="20" xfId="1" applyFont="1" applyBorder="1" applyAlignment="1">
      <alignment vertical="center"/>
    </xf>
    <xf numFmtId="0" fontId="7" fillId="0" borderId="20" xfId="1" applyFont="1" applyBorder="1" applyAlignment="1">
      <alignment horizontal="right" vertical="center"/>
    </xf>
    <xf numFmtId="0" fontId="2" fillId="0" borderId="20" xfId="1" applyFont="1" applyBorder="1" applyAlignment="1">
      <alignment horizontal="right" vertical="center"/>
    </xf>
    <xf numFmtId="0" fontId="8" fillId="0" borderId="20" xfId="1" applyFont="1" applyBorder="1" applyAlignment="1">
      <alignment vertical="center"/>
    </xf>
    <xf numFmtId="0" fontId="9" fillId="0" borderId="20" xfId="1" applyFont="1" applyBorder="1" applyAlignment="1">
      <alignment horizontal="center" vertical="center" textRotation="90"/>
    </xf>
    <xf numFmtId="0" fontId="10" fillId="0" borderId="1" xfId="1" applyFont="1" applyBorder="1" applyAlignment="1">
      <alignment vertical="center"/>
    </xf>
    <xf numFmtId="0" fontId="10" fillId="0" borderId="21" xfId="1" applyFont="1" applyBorder="1" applyAlignment="1">
      <alignment vertical="center"/>
    </xf>
    <xf numFmtId="0" fontId="7" fillId="0" borderId="37" xfId="1" applyFont="1" applyBorder="1" applyAlignment="1">
      <alignment horizontal="center" vertical="center"/>
    </xf>
    <xf numFmtId="0" fontId="7" fillId="0" borderId="4" xfId="1" applyFont="1" applyBorder="1" applyAlignment="1">
      <alignment horizontal="center" vertical="center" wrapText="1"/>
    </xf>
    <xf numFmtId="0" fontId="7" fillId="0" borderId="32" xfId="1" applyFont="1" applyBorder="1" applyAlignment="1">
      <alignment horizontal="center" vertical="center" wrapText="1"/>
    </xf>
    <xf numFmtId="0" fontId="10" fillId="0" borderId="34" xfId="1" applyFont="1" applyBorder="1" applyAlignment="1">
      <alignment horizontal="center" vertical="center"/>
    </xf>
    <xf numFmtId="0" fontId="7" fillId="0" borderId="7" xfId="1" applyFont="1" applyBorder="1" applyAlignment="1">
      <alignment horizontal="center" vertical="center" wrapText="1"/>
    </xf>
    <xf numFmtId="0" fontId="10" fillId="0" borderId="29" xfId="1" applyFont="1" applyBorder="1" applyAlignment="1">
      <alignment horizontal="center" vertical="center"/>
    </xf>
    <xf numFmtId="0" fontId="2" fillId="0" borderId="7" xfId="1" applyFont="1" applyBorder="1" applyAlignment="1">
      <alignment horizontal="center" vertical="center"/>
    </xf>
    <xf numFmtId="0" fontId="7" fillId="0" borderId="5" xfId="1" applyFont="1" applyBorder="1" applyAlignment="1">
      <alignment horizontal="right" vertical="center"/>
    </xf>
    <xf numFmtId="0" fontId="7" fillId="0" borderId="33" xfId="1" applyFont="1" applyBorder="1" applyAlignment="1">
      <alignment horizontal="right" vertical="center"/>
    </xf>
    <xf numFmtId="0" fontId="7" fillId="0" borderId="38" xfId="1" applyFont="1" applyBorder="1" applyAlignment="1">
      <alignment horizontal="center" vertical="center"/>
    </xf>
    <xf numFmtId="0" fontId="7" fillId="0" borderId="25" xfId="1" applyFont="1" applyBorder="1" applyAlignment="1">
      <alignment horizontal="center" vertical="center"/>
    </xf>
    <xf numFmtId="0" fontId="2" fillId="0" borderId="18" xfId="1" applyFont="1" applyBorder="1" applyAlignment="1">
      <alignment vertical="center" wrapText="1"/>
    </xf>
    <xf numFmtId="0" fontId="2" fillId="0" borderId="33" xfId="1" applyFont="1" applyBorder="1" applyAlignment="1">
      <alignment horizontal="center" vertical="center"/>
    </xf>
    <xf numFmtId="0" fontId="7" fillId="0" borderId="20" xfId="1" applyFont="1" applyBorder="1" applyAlignment="1">
      <alignment horizontal="center" vertical="center" wrapText="1"/>
    </xf>
    <xf numFmtId="0" fontId="2" fillId="0" borderId="14" xfId="1" applyFont="1" applyBorder="1" applyAlignment="1">
      <alignment horizontal="center" vertical="center"/>
    </xf>
    <xf numFmtId="0" fontId="7" fillId="0" borderId="10" xfId="1" applyFont="1" applyBorder="1" applyAlignment="1">
      <alignment horizontal="center" vertical="center" wrapText="1"/>
    </xf>
    <xf numFmtId="0" fontId="7" fillId="0" borderId="12" xfId="1" applyFont="1" applyBorder="1" applyAlignment="1">
      <alignment horizontal="center" vertical="center"/>
    </xf>
    <xf numFmtId="0" fontId="7" fillId="0" borderId="3" xfId="1" applyFont="1" applyBorder="1" applyAlignment="1">
      <alignment horizontal="center" vertical="center"/>
    </xf>
    <xf numFmtId="0" fontId="7" fillId="0" borderId="9" xfId="1" applyFont="1" applyBorder="1" applyAlignment="1">
      <alignment horizontal="center" vertical="center"/>
    </xf>
    <xf numFmtId="0" fontId="7" fillId="0" borderId="31" xfId="1" applyFont="1" applyBorder="1" applyAlignment="1">
      <alignment horizontal="center" vertical="center"/>
    </xf>
    <xf numFmtId="0" fontId="9" fillId="0" borderId="33" xfId="1" applyFont="1" applyBorder="1" applyAlignment="1">
      <alignment horizontal="center" vertical="center" textRotation="90"/>
    </xf>
    <xf numFmtId="0" fontId="9" fillId="0" borderId="34" xfId="1" applyFont="1" applyBorder="1" applyAlignment="1">
      <alignment horizontal="center" vertical="center" textRotation="90"/>
    </xf>
    <xf numFmtId="0" fontId="10" fillId="0" borderId="33" xfId="1" applyFont="1" applyBorder="1" applyAlignment="1">
      <alignment horizontal="center" vertical="center"/>
    </xf>
    <xf numFmtId="0" fontId="10" fillId="0" borderId="34" xfId="1" applyFont="1" applyBorder="1" applyAlignment="1">
      <alignment horizontal="center" vertical="center"/>
    </xf>
    <xf numFmtId="0" fontId="10" fillId="0" borderId="37" xfId="1" applyFont="1" applyBorder="1" applyAlignment="1">
      <alignment horizontal="center" vertical="center"/>
    </xf>
    <xf numFmtId="0" fontId="6" fillId="0" borderId="4" xfId="1" applyFont="1" applyBorder="1" applyAlignment="1">
      <alignment horizontal="center" vertical="center"/>
    </xf>
    <xf numFmtId="0" fontId="7" fillId="0" borderId="4" xfId="1" applyFont="1" applyBorder="1" applyAlignment="1">
      <alignment horizontal="center" vertical="center"/>
    </xf>
    <xf numFmtId="0" fontId="6" fillId="3" borderId="5" xfId="1" applyFont="1" applyFill="1" applyBorder="1" applyAlignment="1">
      <alignment horizontal="center" vertical="center"/>
    </xf>
    <xf numFmtId="0" fontId="6" fillId="3" borderId="6" xfId="1" applyFont="1" applyFill="1" applyBorder="1" applyAlignment="1">
      <alignment horizontal="center" vertical="center"/>
    </xf>
    <xf numFmtId="0" fontId="6" fillId="4" borderId="6" xfId="1" applyFont="1" applyFill="1" applyBorder="1" applyAlignment="1">
      <alignment horizontal="center" vertical="center"/>
    </xf>
    <xf numFmtId="0" fontId="6" fillId="4" borderId="5" xfId="1" applyFont="1" applyFill="1" applyBorder="1" applyAlignment="1">
      <alignment horizontal="center" vertical="center"/>
    </xf>
    <xf numFmtId="0" fontId="6" fillId="4" borderId="7" xfId="1" applyFont="1" applyFill="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 xfId="1" applyFont="1" applyBorder="1" applyAlignment="1">
      <alignment horizontal="center" vertical="center"/>
    </xf>
    <xf numFmtId="0" fontId="6" fillId="0" borderId="21" xfId="1" applyFont="1" applyBorder="1" applyAlignment="1">
      <alignment horizontal="center" vertical="center"/>
    </xf>
    <xf numFmtId="0" fontId="6" fillId="0" borderId="30" xfId="1" applyFont="1" applyBorder="1" applyAlignment="1">
      <alignment horizontal="center" vertical="center"/>
    </xf>
    <xf numFmtId="0" fontId="9" fillId="0" borderId="16" xfId="1" applyFont="1" applyBorder="1" applyAlignment="1">
      <alignment horizontal="center" vertical="center" textRotation="90"/>
    </xf>
    <xf numFmtId="0" fontId="9" fillId="0" borderId="19" xfId="1" applyFont="1" applyBorder="1" applyAlignment="1">
      <alignment horizontal="center" vertical="center" textRotation="90"/>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20"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22" xfId="1" applyFont="1" applyBorder="1" applyAlignment="1">
      <alignment horizontal="center" vertical="center"/>
    </xf>
    <xf numFmtId="0" fontId="5" fillId="0" borderId="25" xfId="1" applyFont="1" applyBorder="1" applyAlignment="1">
      <alignment horizontal="center" vertical="center"/>
    </xf>
    <xf numFmtId="0" fontId="5" fillId="0" borderId="28" xfId="1" applyFont="1" applyBorder="1" applyAlignment="1">
      <alignment horizontal="center" vertical="center"/>
    </xf>
    <xf numFmtId="0" fontId="5" fillId="0" borderId="26" xfId="1" applyFont="1" applyBorder="1" applyAlignment="1">
      <alignment horizontal="center" vertical="center"/>
    </xf>
    <xf numFmtId="0" fontId="5" fillId="0" borderId="27" xfId="1" applyFont="1" applyBorder="1" applyAlignment="1">
      <alignment horizontal="center" vertical="center"/>
    </xf>
    <xf numFmtId="0" fontId="6" fillId="0" borderId="24" xfId="1" applyFont="1" applyBorder="1" applyAlignment="1">
      <alignment horizontal="center" vertical="center"/>
    </xf>
    <xf numFmtId="0" fontId="6" fillId="0" borderId="0" xfId="1" applyFont="1" applyAlignment="1">
      <alignment horizontal="center" vertical="center"/>
    </xf>
    <xf numFmtId="0" fontId="6" fillId="0" borderId="38" xfId="1" applyFont="1" applyBorder="1" applyAlignment="1">
      <alignment horizontal="center" vertical="center"/>
    </xf>
    <xf numFmtId="0" fontId="9" fillId="0" borderId="29" xfId="1" applyFont="1" applyBorder="1" applyAlignment="1">
      <alignment horizontal="center" vertical="center" textRotation="90"/>
    </xf>
    <xf numFmtId="0" fontId="9" fillId="0" borderId="40" xfId="1" applyFont="1" applyBorder="1" applyAlignment="1">
      <alignment horizontal="center" vertical="center" textRotation="90"/>
    </xf>
    <xf numFmtId="0" fontId="6" fillId="0" borderId="35" xfId="1" applyFont="1" applyBorder="1" applyAlignment="1">
      <alignment horizontal="center" vertical="center"/>
    </xf>
    <xf numFmtId="0" fontId="6" fillId="0" borderId="36"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20" xfId="1" applyFont="1" applyBorder="1" applyAlignment="1">
      <alignment horizontal="center" vertical="center"/>
    </xf>
    <xf numFmtId="0" fontId="10" fillId="0" borderId="39" xfId="1" applyFont="1" applyBorder="1" applyAlignment="1">
      <alignment horizontal="center" vertical="center"/>
    </xf>
    <xf numFmtId="0" fontId="3" fillId="0" borderId="0" xfId="1" applyFont="1" applyAlignment="1">
      <alignment vertical="center"/>
    </xf>
    <xf numFmtId="0" fontId="2"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vertical="center"/>
    </xf>
  </cellXfs>
  <cellStyles count="4">
    <cellStyle name="Normal" xfId="0" builtinId="0"/>
    <cellStyle name="Normal 2" xfId="1" xr:uid="{00000000-0005-0000-0000-000001000000}"/>
    <cellStyle name="Normal 2 5" xfId="2" xr:uid="{00000000-0005-0000-0000-00000200000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74"/>
  <sheetViews>
    <sheetView tabSelected="1" topLeftCell="C19" workbookViewId="0">
      <selection activeCell="E20" sqref="E20"/>
    </sheetView>
  </sheetViews>
  <sheetFormatPr defaultColWidth="9.140625" defaultRowHeight="16.5"/>
  <cols>
    <col min="1" max="2" width="7.140625" style="1" customWidth="1"/>
    <col min="3" max="3" width="16.5703125" style="3" customWidth="1"/>
    <col min="4" max="4" width="16.42578125" style="3" bestFit="1" customWidth="1"/>
    <col min="5" max="5" width="34.7109375" style="4" customWidth="1"/>
    <col min="6" max="6" width="4.85546875" style="3" customWidth="1"/>
    <col min="7" max="8" width="3.7109375" style="3" customWidth="1"/>
    <col min="9" max="9" width="6" style="3" customWidth="1"/>
    <col min="10" max="10" width="4" style="3" customWidth="1"/>
    <col min="11" max="11" width="7.42578125" style="3" customWidth="1"/>
    <col min="12" max="12" width="17.28515625" style="3" customWidth="1"/>
    <col min="13" max="13" width="9.85546875" style="3" customWidth="1"/>
    <col min="14" max="14" width="50.28515625" style="20" bestFit="1" customWidth="1"/>
    <col min="15" max="15" width="5.140625" style="3" bestFit="1" customWidth="1"/>
    <col min="16" max="16" width="4" style="3" customWidth="1"/>
    <col min="17" max="17" width="3.7109375" style="3" customWidth="1"/>
    <col min="18" max="18" width="6.42578125" style="3" customWidth="1"/>
    <col min="19" max="19" width="24.28515625" style="1" customWidth="1"/>
    <col min="20" max="20" width="25.42578125" style="1" customWidth="1"/>
    <col min="21" max="21" width="24" style="1" customWidth="1"/>
    <col min="22" max="22" width="30.140625" style="21" customWidth="1"/>
    <col min="23" max="23" width="26.5703125" style="21" customWidth="1"/>
    <col min="24" max="24" width="9.7109375" style="21" customWidth="1"/>
    <col min="25" max="25" width="5.85546875" style="1" customWidth="1"/>
    <col min="26" max="16384" width="9.140625" style="1"/>
  </cols>
  <sheetData>
    <row r="1" spans="1:25" ht="22.5" customHeight="1" thickBot="1">
      <c r="A1" s="101"/>
      <c r="B1" s="102"/>
      <c r="C1" s="102"/>
      <c r="D1" s="102"/>
      <c r="E1" s="102"/>
      <c r="F1" s="102"/>
      <c r="G1" s="102"/>
      <c r="H1" s="102"/>
      <c r="I1" s="102"/>
      <c r="J1" s="102"/>
      <c r="K1" s="102"/>
      <c r="L1" s="102"/>
      <c r="M1" s="102"/>
      <c r="N1" s="102"/>
      <c r="O1" s="102"/>
      <c r="P1" s="102"/>
      <c r="Q1" s="102"/>
      <c r="R1" s="102"/>
      <c r="V1" s="1"/>
      <c r="W1" s="1"/>
      <c r="X1" s="1"/>
    </row>
    <row r="2" spans="1:25" ht="15.75" customHeight="1" thickBot="1">
      <c r="A2" s="103" t="s">
        <v>0</v>
      </c>
      <c r="B2" s="104"/>
      <c r="C2" s="104"/>
      <c r="D2" s="43"/>
      <c r="E2" s="105" t="s">
        <v>1</v>
      </c>
      <c r="F2" s="105"/>
      <c r="G2" s="105"/>
      <c r="H2" s="105"/>
      <c r="I2" s="105"/>
      <c r="J2" s="105"/>
      <c r="K2" s="105"/>
      <c r="L2" s="105"/>
      <c r="M2" s="105"/>
      <c r="N2" s="105"/>
      <c r="O2" s="106" t="s">
        <v>2</v>
      </c>
      <c r="P2" s="105"/>
      <c r="Q2" s="105"/>
      <c r="R2" s="107"/>
      <c r="V2" s="1"/>
      <c r="W2" s="1"/>
      <c r="X2" s="1"/>
    </row>
    <row r="3" spans="1:25" s="5" customFormat="1" ht="17.25" thickBot="1">
      <c r="A3" s="108" t="s">
        <v>3</v>
      </c>
      <c r="B3" s="109"/>
      <c r="C3" s="109"/>
      <c r="D3" s="109"/>
      <c r="E3" s="109"/>
      <c r="F3" s="109"/>
      <c r="G3" s="109"/>
      <c r="H3" s="109"/>
      <c r="I3" s="110"/>
      <c r="J3" s="111"/>
      <c r="K3" s="108" t="s">
        <v>4</v>
      </c>
      <c r="L3" s="109"/>
      <c r="M3" s="109"/>
      <c r="N3" s="109"/>
      <c r="O3" s="109"/>
      <c r="P3" s="109"/>
      <c r="Q3" s="114"/>
      <c r="R3" s="110"/>
      <c r="X3" s="1"/>
    </row>
    <row r="4" spans="1:25" s="2" customFormat="1" ht="15.75" customHeight="1" thickBot="1">
      <c r="A4" s="6" t="s">
        <v>5</v>
      </c>
      <c r="B4" s="12" t="s">
        <v>6</v>
      </c>
      <c r="C4" s="12" t="s">
        <v>7</v>
      </c>
      <c r="D4" s="12" t="s">
        <v>8</v>
      </c>
      <c r="E4" s="12" t="s">
        <v>9</v>
      </c>
      <c r="F4" s="12" t="s">
        <v>10</v>
      </c>
      <c r="G4" s="12" t="s">
        <v>11</v>
      </c>
      <c r="H4" s="57" t="s">
        <v>12</v>
      </c>
      <c r="I4" s="12" t="s">
        <v>13</v>
      </c>
      <c r="J4" s="112"/>
      <c r="K4" s="7" t="s">
        <v>6</v>
      </c>
      <c r="L4" s="8" t="s">
        <v>7</v>
      </c>
      <c r="M4" s="44"/>
      <c r="N4" s="30" t="s">
        <v>9</v>
      </c>
      <c r="O4" s="26" t="s">
        <v>10</v>
      </c>
      <c r="P4" s="27" t="s">
        <v>11</v>
      </c>
      <c r="Q4" s="28" t="s">
        <v>12</v>
      </c>
      <c r="R4" s="29" t="s">
        <v>13</v>
      </c>
      <c r="X4" s="1"/>
    </row>
    <row r="5" spans="1:25" ht="25.5" customHeight="1" thickBot="1">
      <c r="A5" s="115" t="s">
        <v>14</v>
      </c>
      <c r="B5" s="58">
        <v>1</v>
      </c>
      <c r="C5" s="58" t="s">
        <v>15</v>
      </c>
      <c r="D5" s="58" t="s">
        <v>16</v>
      </c>
      <c r="E5" s="59" t="s">
        <v>17</v>
      </c>
      <c r="F5" s="58">
        <v>4</v>
      </c>
      <c r="G5" s="60">
        <v>0</v>
      </c>
      <c r="H5" s="60">
        <v>2</v>
      </c>
      <c r="I5" s="58">
        <v>5</v>
      </c>
      <c r="J5" s="112"/>
      <c r="K5" s="58">
        <v>1</v>
      </c>
      <c r="L5" s="58" t="s">
        <v>18</v>
      </c>
      <c r="M5" s="58" t="s">
        <v>16</v>
      </c>
      <c r="N5" s="59" t="s">
        <v>19</v>
      </c>
      <c r="O5" s="58">
        <v>4</v>
      </c>
      <c r="P5" s="60">
        <v>0</v>
      </c>
      <c r="Q5" s="60">
        <v>0</v>
      </c>
      <c r="R5" s="56">
        <v>4</v>
      </c>
      <c r="V5" s="1"/>
      <c r="W5" s="1"/>
      <c r="X5" s="1"/>
    </row>
    <row r="6" spans="1:25" ht="23.25" customHeight="1" thickBot="1">
      <c r="A6" s="115"/>
      <c r="B6" s="58">
        <v>2</v>
      </c>
      <c r="C6" s="58" t="s">
        <v>20</v>
      </c>
      <c r="D6" s="58" t="s">
        <v>16</v>
      </c>
      <c r="E6" s="59" t="s">
        <v>21</v>
      </c>
      <c r="F6" s="58">
        <v>4</v>
      </c>
      <c r="G6" s="60">
        <v>0</v>
      </c>
      <c r="H6" s="60">
        <v>0</v>
      </c>
      <c r="I6" s="58">
        <v>4</v>
      </c>
      <c r="J6" s="112"/>
      <c r="K6" s="58">
        <v>2</v>
      </c>
      <c r="L6" s="58" t="s">
        <v>22</v>
      </c>
      <c r="M6" s="58" t="s">
        <v>16</v>
      </c>
      <c r="N6" s="62" t="s">
        <v>23</v>
      </c>
      <c r="O6" s="58">
        <v>4</v>
      </c>
      <c r="P6" s="60">
        <v>0</v>
      </c>
      <c r="Q6" s="60">
        <v>0</v>
      </c>
      <c r="R6" s="58">
        <v>4</v>
      </c>
      <c r="V6" s="1"/>
      <c r="W6" s="1"/>
      <c r="X6" s="31"/>
      <c r="Y6" s="31"/>
    </row>
    <row r="7" spans="1:25" ht="20.25" customHeight="1" thickBot="1">
      <c r="A7" s="115"/>
      <c r="B7" s="58">
        <v>3</v>
      </c>
      <c r="C7" s="58"/>
      <c r="D7" s="58" t="s">
        <v>24</v>
      </c>
      <c r="E7" s="59" t="s">
        <v>25</v>
      </c>
      <c r="F7" s="55">
        <v>4</v>
      </c>
      <c r="G7" s="60">
        <v>0</v>
      </c>
      <c r="H7" s="60">
        <v>0</v>
      </c>
      <c r="I7" s="55">
        <v>4</v>
      </c>
      <c r="J7" s="112"/>
      <c r="K7" s="58">
        <v>3</v>
      </c>
      <c r="L7" s="58" t="s">
        <v>26</v>
      </c>
      <c r="M7" s="58" t="s">
        <v>16</v>
      </c>
      <c r="N7" s="62" t="s">
        <v>27</v>
      </c>
      <c r="O7" s="58">
        <v>4</v>
      </c>
      <c r="P7" s="60">
        <v>0</v>
      </c>
      <c r="Q7" s="60">
        <v>2</v>
      </c>
      <c r="R7" s="58">
        <v>5</v>
      </c>
      <c r="S7" s="42"/>
      <c r="T7" s="42"/>
      <c r="U7" s="41"/>
      <c r="V7" s="1"/>
      <c r="W7" s="1"/>
      <c r="X7" s="31"/>
      <c r="Y7" s="31"/>
    </row>
    <row r="8" spans="1:25" ht="23.25" customHeight="1" thickBot="1">
      <c r="A8" s="115"/>
      <c r="B8" s="58">
        <v>4</v>
      </c>
      <c r="C8" s="61"/>
      <c r="D8" s="61" t="s">
        <v>28</v>
      </c>
      <c r="E8" s="59" t="s">
        <v>29</v>
      </c>
      <c r="F8" s="55">
        <v>4</v>
      </c>
      <c r="G8" s="60">
        <v>0</v>
      </c>
      <c r="H8" s="60">
        <v>0</v>
      </c>
      <c r="I8" s="55">
        <v>4</v>
      </c>
      <c r="J8" s="112"/>
      <c r="K8" s="58">
        <v>4</v>
      </c>
      <c r="L8" s="55"/>
      <c r="M8" s="55" t="s">
        <v>24</v>
      </c>
      <c r="N8" s="59" t="s">
        <v>30</v>
      </c>
      <c r="O8" s="58">
        <v>4</v>
      </c>
      <c r="P8" s="60">
        <v>0</v>
      </c>
      <c r="Q8" s="60">
        <v>0</v>
      </c>
      <c r="R8" s="58">
        <v>4</v>
      </c>
      <c r="S8" s="42"/>
      <c r="T8" s="42"/>
      <c r="U8" s="41"/>
      <c r="V8" s="1"/>
      <c r="W8" s="1"/>
      <c r="X8" s="11"/>
      <c r="Y8" s="31"/>
    </row>
    <row r="9" spans="1:25" ht="21" customHeight="1" thickBot="1">
      <c r="A9" s="115"/>
      <c r="B9" s="58">
        <v>5</v>
      </c>
      <c r="C9" s="58" t="s">
        <v>31</v>
      </c>
      <c r="D9" s="58" t="s">
        <v>32</v>
      </c>
      <c r="E9" s="59" t="s">
        <v>33</v>
      </c>
      <c r="F9" s="58">
        <v>3</v>
      </c>
      <c r="G9" s="60">
        <v>0</v>
      </c>
      <c r="H9" s="60">
        <v>0</v>
      </c>
      <c r="I9" s="58">
        <v>3</v>
      </c>
      <c r="J9" s="112"/>
      <c r="K9" s="58">
        <v>5</v>
      </c>
      <c r="L9" s="56"/>
      <c r="M9" s="56" t="s">
        <v>28</v>
      </c>
      <c r="N9" s="59" t="s">
        <v>34</v>
      </c>
      <c r="O9" s="60">
        <v>4</v>
      </c>
      <c r="P9" s="60">
        <v>0</v>
      </c>
      <c r="Q9" s="60">
        <v>0</v>
      </c>
      <c r="R9" s="60">
        <v>4</v>
      </c>
      <c r="S9" s="42"/>
      <c r="T9" s="42"/>
      <c r="U9" s="41"/>
      <c r="V9" s="1"/>
      <c r="W9" s="1"/>
      <c r="X9" s="31"/>
      <c r="Y9" s="31"/>
    </row>
    <row r="10" spans="1:25" ht="42" customHeight="1" thickBot="1">
      <c r="A10" s="115"/>
      <c r="B10" s="58">
        <v>6</v>
      </c>
      <c r="C10" s="58" t="s">
        <v>35</v>
      </c>
      <c r="D10" s="58" t="s">
        <v>36</v>
      </c>
      <c r="E10" s="59" t="s">
        <v>37</v>
      </c>
      <c r="F10" s="60">
        <v>4</v>
      </c>
      <c r="G10" s="60">
        <v>0</v>
      </c>
      <c r="H10" s="60">
        <v>0</v>
      </c>
      <c r="I10" s="58">
        <v>4</v>
      </c>
      <c r="J10" s="112"/>
      <c r="K10" s="58">
        <v>6</v>
      </c>
      <c r="L10" s="55" t="s">
        <v>38</v>
      </c>
      <c r="M10" s="55" t="s">
        <v>32</v>
      </c>
      <c r="N10" s="59" t="s">
        <v>39</v>
      </c>
      <c r="O10" s="58">
        <v>5</v>
      </c>
      <c r="P10" s="60">
        <v>0</v>
      </c>
      <c r="Q10" s="60">
        <v>0</v>
      </c>
      <c r="R10" s="58">
        <v>5</v>
      </c>
      <c r="S10" s="41"/>
      <c r="T10" s="41"/>
      <c r="U10" s="41"/>
      <c r="V10" s="1"/>
      <c r="W10" s="1"/>
      <c r="X10" s="22"/>
    </row>
    <row r="11" spans="1:25" s="2" customFormat="1" ht="19.5" customHeight="1" thickBot="1">
      <c r="A11" s="116"/>
      <c r="B11" s="117" t="s">
        <v>40</v>
      </c>
      <c r="C11" s="118"/>
      <c r="D11" s="118"/>
      <c r="E11" s="118"/>
      <c r="F11" s="12">
        <f t="shared" ref="F11:H11" si="0">SUM(F5:F10)</f>
        <v>23</v>
      </c>
      <c r="G11" s="12">
        <f t="shared" si="0"/>
        <v>0</v>
      </c>
      <c r="H11" s="12">
        <f t="shared" si="0"/>
        <v>2</v>
      </c>
      <c r="I11" s="12">
        <f>SUM(I5:I10)</f>
        <v>24</v>
      </c>
      <c r="J11" s="113"/>
      <c r="K11" s="119" t="s">
        <v>40</v>
      </c>
      <c r="L11" s="119"/>
      <c r="M11" s="120"/>
      <c r="N11" s="120"/>
      <c r="O11" s="12">
        <f t="shared" ref="O11:Q11" si="1">SUM(O5:O10)</f>
        <v>25</v>
      </c>
      <c r="P11" s="12">
        <f t="shared" si="1"/>
        <v>0</v>
      </c>
      <c r="Q11" s="12">
        <f t="shared" si="1"/>
        <v>2</v>
      </c>
      <c r="R11" s="12">
        <f>SUM(R5:R10)</f>
        <v>26</v>
      </c>
    </row>
    <row r="12" spans="1:25" ht="12" customHeight="1" thickBot="1">
      <c r="A12" s="92"/>
      <c r="B12" s="93"/>
      <c r="C12" s="93"/>
      <c r="D12" s="93"/>
      <c r="E12" s="93"/>
      <c r="F12" s="93"/>
      <c r="G12" s="93"/>
      <c r="H12" s="93"/>
      <c r="I12" s="93"/>
      <c r="J12" s="94"/>
      <c r="K12" s="93"/>
      <c r="L12" s="93"/>
      <c r="M12" s="93"/>
      <c r="N12" s="93"/>
      <c r="O12" s="93"/>
      <c r="P12" s="93"/>
      <c r="Q12" s="95"/>
      <c r="R12" s="95"/>
      <c r="S12" s="32"/>
      <c r="T12" s="33"/>
      <c r="U12"/>
      <c r="V12"/>
      <c r="W12" s="34"/>
      <c r="X12" s="1"/>
    </row>
    <row r="13" spans="1:25" ht="42.75" customHeight="1" thickBot="1">
      <c r="A13" s="96" t="s">
        <v>41</v>
      </c>
      <c r="B13" s="58">
        <v>1</v>
      </c>
      <c r="C13" s="58" t="s">
        <v>42</v>
      </c>
      <c r="D13" s="58" t="s">
        <v>16</v>
      </c>
      <c r="E13" s="59" t="s">
        <v>43</v>
      </c>
      <c r="F13" s="58">
        <v>4</v>
      </c>
      <c r="G13" s="60">
        <v>1</v>
      </c>
      <c r="H13" s="60">
        <v>0</v>
      </c>
      <c r="I13" s="56">
        <v>5</v>
      </c>
      <c r="J13" s="98"/>
      <c r="K13" s="58">
        <v>1</v>
      </c>
      <c r="L13" s="58" t="s">
        <v>44</v>
      </c>
      <c r="M13" s="58" t="s">
        <v>16</v>
      </c>
      <c r="N13" s="62" t="s">
        <v>45</v>
      </c>
      <c r="O13" s="60">
        <v>4</v>
      </c>
      <c r="P13" s="60">
        <v>1</v>
      </c>
      <c r="Q13" s="60">
        <v>0</v>
      </c>
      <c r="R13" s="60">
        <v>5</v>
      </c>
      <c r="V13" s="1"/>
      <c r="W13" s="1"/>
      <c r="X13" s="1"/>
    </row>
    <row r="14" spans="1:25" ht="32.1" customHeight="1" thickBot="1">
      <c r="A14" s="97"/>
      <c r="B14" s="58">
        <v>2</v>
      </c>
      <c r="C14" s="58" t="s">
        <v>46</v>
      </c>
      <c r="D14" s="58" t="s">
        <v>16</v>
      </c>
      <c r="E14" s="59" t="s">
        <v>47</v>
      </c>
      <c r="F14" s="60">
        <v>4</v>
      </c>
      <c r="G14" s="60">
        <v>0</v>
      </c>
      <c r="H14" s="60">
        <v>0</v>
      </c>
      <c r="I14" s="60">
        <v>4</v>
      </c>
      <c r="J14" s="99"/>
      <c r="K14" s="58">
        <v>2</v>
      </c>
      <c r="L14" s="58" t="s">
        <v>48</v>
      </c>
      <c r="M14" s="58" t="s">
        <v>16</v>
      </c>
      <c r="N14" s="62" t="s">
        <v>49</v>
      </c>
      <c r="O14" s="60">
        <v>4</v>
      </c>
      <c r="P14" s="60">
        <v>0</v>
      </c>
      <c r="Q14" s="60">
        <v>0</v>
      </c>
      <c r="R14" s="60">
        <v>4</v>
      </c>
      <c r="V14" s="1"/>
      <c r="W14" s="1"/>
      <c r="X14" s="1"/>
    </row>
    <row r="15" spans="1:25" ht="32.1" customHeight="1" thickBot="1">
      <c r="A15" s="97"/>
      <c r="B15" s="58">
        <v>3</v>
      </c>
      <c r="C15" s="58" t="s">
        <v>50</v>
      </c>
      <c r="D15" s="58" t="s">
        <v>16</v>
      </c>
      <c r="E15" s="59" t="s">
        <v>51</v>
      </c>
      <c r="F15" s="55">
        <v>4</v>
      </c>
      <c r="G15" s="60">
        <v>0</v>
      </c>
      <c r="H15" s="60">
        <v>0</v>
      </c>
      <c r="I15" s="55">
        <v>4</v>
      </c>
      <c r="J15" s="99"/>
      <c r="K15" s="58">
        <v>3</v>
      </c>
      <c r="L15" s="58" t="s">
        <v>52</v>
      </c>
      <c r="M15" s="58" t="s">
        <v>16</v>
      </c>
      <c r="N15" s="62" t="s">
        <v>53</v>
      </c>
      <c r="O15" s="58">
        <v>4</v>
      </c>
      <c r="P15" s="60">
        <v>0</v>
      </c>
      <c r="Q15" s="60">
        <v>0</v>
      </c>
      <c r="R15" s="56">
        <v>4</v>
      </c>
      <c r="V15" s="1"/>
      <c r="W15" s="1"/>
      <c r="X15" s="1"/>
    </row>
    <row r="16" spans="1:25" ht="32.1" customHeight="1" thickBot="1">
      <c r="A16" s="97"/>
      <c r="B16" s="58">
        <v>4</v>
      </c>
      <c r="C16" s="60"/>
      <c r="D16" s="60" t="s">
        <v>24</v>
      </c>
      <c r="E16" s="59" t="s">
        <v>54</v>
      </c>
      <c r="F16" s="60">
        <v>4</v>
      </c>
      <c r="G16" s="60">
        <v>0</v>
      </c>
      <c r="H16" s="60">
        <v>0</v>
      </c>
      <c r="I16" s="60">
        <v>4</v>
      </c>
      <c r="J16" s="99"/>
      <c r="K16" s="58">
        <v>4</v>
      </c>
      <c r="L16" s="58"/>
      <c r="M16" s="58" t="s">
        <v>24</v>
      </c>
      <c r="N16" s="62" t="s">
        <v>55</v>
      </c>
      <c r="O16" s="58">
        <v>4</v>
      </c>
      <c r="P16" s="60">
        <v>0</v>
      </c>
      <c r="Q16" s="60">
        <v>0</v>
      </c>
      <c r="R16" s="58">
        <v>4</v>
      </c>
      <c r="V16" s="1"/>
      <c r="W16" s="1"/>
      <c r="X16" s="1"/>
    </row>
    <row r="17" spans="1:24" ht="38.25" thickBot="1">
      <c r="A17" s="97"/>
      <c r="B17" s="58">
        <v>5</v>
      </c>
      <c r="C17" s="58" t="s">
        <v>56</v>
      </c>
      <c r="D17" s="58" t="s">
        <v>36</v>
      </c>
      <c r="E17" s="59" t="s">
        <v>57</v>
      </c>
      <c r="F17" s="58">
        <v>3</v>
      </c>
      <c r="G17" s="60">
        <v>0</v>
      </c>
      <c r="H17" s="60">
        <v>0</v>
      </c>
      <c r="I17" s="58">
        <v>3</v>
      </c>
      <c r="J17" s="99"/>
      <c r="K17" s="58">
        <v>5</v>
      </c>
      <c r="L17" s="60" t="s">
        <v>58</v>
      </c>
      <c r="M17" s="60" t="s">
        <v>16</v>
      </c>
      <c r="N17" s="62" t="s">
        <v>59</v>
      </c>
      <c r="O17" s="60">
        <v>4</v>
      </c>
      <c r="P17" s="58">
        <v>1</v>
      </c>
      <c r="Q17" s="58">
        <v>0</v>
      </c>
      <c r="R17" s="60">
        <v>5</v>
      </c>
      <c r="V17" s="1"/>
      <c r="W17" s="1"/>
      <c r="X17" s="1"/>
    </row>
    <row r="18" spans="1:24" ht="17.25" customHeight="1" thickBot="1">
      <c r="A18" s="50"/>
      <c r="B18" s="120" t="s">
        <v>40</v>
      </c>
      <c r="C18" s="121"/>
      <c r="D18" s="121"/>
      <c r="E18" s="122"/>
      <c r="F18" s="23">
        <f>SUM(F13:F17)</f>
        <v>19</v>
      </c>
      <c r="G18" s="23">
        <f>SUM(G13:G17)</f>
        <v>1</v>
      </c>
      <c r="H18" s="23">
        <f>SUM(H13:H17)</f>
        <v>0</v>
      </c>
      <c r="I18" s="23">
        <f>SUM(I13:I17)</f>
        <v>20</v>
      </c>
      <c r="J18" s="100"/>
      <c r="K18" s="123" t="s">
        <v>40</v>
      </c>
      <c r="L18" s="123"/>
      <c r="M18" s="124"/>
      <c r="N18" s="124"/>
      <c r="O18" s="23">
        <f>SUM(O13:O17)</f>
        <v>20</v>
      </c>
      <c r="P18" s="23">
        <f>SUM(P13:P17)</f>
        <v>2</v>
      </c>
      <c r="Q18" s="23">
        <f>SUM(Q13:Q17)</f>
        <v>0</v>
      </c>
      <c r="R18" s="23">
        <f>SUM(R13:R17)</f>
        <v>22</v>
      </c>
      <c r="V18" s="1"/>
      <c r="W18" s="1"/>
      <c r="X18" s="1"/>
    </row>
    <row r="19" spans="1:24" ht="19.5" thickBot="1">
      <c r="A19" s="73"/>
      <c r="B19" s="53"/>
      <c r="C19" s="51"/>
      <c r="D19" s="51"/>
      <c r="E19" s="51"/>
      <c r="F19" s="51"/>
      <c r="G19" s="51"/>
      <c r="H19" s="51"/>
      <c r="I19" s="51"/>
      <c r="J19" s="75"/>
      <c r="K19" s="51"/>
      <c r="L19" s="51"/>
      <c r="M19" s="51"/>
      <c r="N19" s="51"/>
      <c r="O19" s="51"/>
      <c r="P19" s="51"/>
      <c r="Q19" s="51"/>
      <c r="R19" s="51"/>
      <c r="V19" s="1"/>
      <c r="W19" s="1"/>
      <c r="X19" s="1"/>
    </row>
    <row r="20" spans="1:24" s="2" customFormat="1" ht="19.5" thickBot="1">
      <c r="A20" s="131" t="s">
        <v>60</v>
      </c>
      <c r="B20" s="12">
        <v>1</v>
      </c>
      <c r="C20" s="58" t="s">
        <v>61</v>
      </c>
      <c r="D20" s="58" t="s">
        <v>16</v>
      </c>
      <c r="E20" s="59" t="s">
        <v>62</v>
      </c>
      <c r="F20" s="58">
        <v>4</v>
      </c>
      <c r="G20" s="60">
        <v>0</v>
      </c>
      <c r="H20" s="60">
        <v>0</v>
      </c>
      <c r="I20" s="58">
        <v>4</v>
      </c>
      <c r="J20" s="139"/>
      <c r="K20" s="58">
        <v>1</v>
      </c>
      <c r="L20" s="58" t="s">
        <v>63</v>
      </c>
      <c r="M20" s="58" t="s">
        <v>16</v>
      </c>
      <c r="N20" s="62" t="s">
        <v>64</v>
      </c>
      <c r="O20" s="58">
        <v>4</v>
      </c>
      <c r="P20" s="60">
        <v>0</v>
      </c>
      <c r="Q20" s="60">
        <v>0</v>
      </c>
      <c r="R20" s="58">
        <v>4</v>
      </c>
      <c r="V20" s="1"/>
      <c r="W20" s="1"/>
      <c r="X20" s="1"/>
    </row>
    <row r="21" spans="1:24" ht="23.25" customHeight="1" thickBot="1">
      <c r="A21" s="131"/>
      <c r="B21" s="64">
        <v>2</v>
      </c>
      <c r="C21" s="65" t="s">
        <v>65</v>
      </c>
      <c r="D21" s="65" t="s">
        <v>16</v>
      </c>
      <c r="E21" s="66" t="s">
        <v>66</v>
      </c>
      <c r="F21" s="65">
        <v>4</v>
      </c>
      <c r="G21" s="65">
        <v>1</v>
      </c>
      <c r="H21" s="65">
        <v>0</v>
      </c>
      <c r="I21" s="65">
        <v>5</v>
      </c>
      <c r="J21" s="99"/>
      <c r="K21" s="65">
        <v>2</v>
      </c>
      <c r="L21" s="65" t="s">
        <v>67</v>
      </c>
      <c r="M21" s="65" t="s">
        <v>16</v>
      </c>
      <c r="N21" s="66" t="s">
        <v>68</v>
      </c>
      <c r="O21" s="65">
        <v>4</v>
      </c>
      <c r="P21" s="65">
        <v>1</v>
      </c>
      <c r="Q21" s="65">
        <v>0</v>
      </c>
      <c r="R21" s="65">
        <v>5</v>
      </c>
      <c r="V21" s="1"/>
      <c r="W21" s="1"/>
      <c r="X21" s="1"/>
    </row>
    <row r="22" spans="1:24" ht="18.75" customHeight="1" thickBot="1">
      <c r="A22" s="131"/>
      <c r="B22" s="58">
        <v>3</v>
      </c>
      <c r="C22" s="58" t="s">
        <v>69</v>
      </c>
      <c r="D22" s="58" t="s">
        <v>16</v>
      </c>
      <c r="E22" s="59" t="s">
        <v>70</v>
      </c>
      <c r="F22" s="58">
        <v>4</v>
      </c>
      <c r="G22" s="60">
        <v>1</v>
      </c>
      <c r="H22" s="60">
        <v>0</v>
      </c>
      <c r="I22" s="58">
        <v>5</v>
      </c>
      <c r="J22" s="99"/>
      <c r="K22" s="58">
        <v>3</v>
      </c>
      <c r="L22" s="58" t="s">
        <v>71</v>
      </c>
      <c r="M22" s="58" t="s">
        <v>16</v>
      </c>
      <c r="N22" s="62" t="s">
        <v>72</v>
      </c>
      <c r="O22" s="58">
        <v>4</v>
      </c>
      <c r="P22" s="60">
        <v>0</v>
      </c>
      <c r="Q22" s="60">
        <v>0</v>
      </c>
      <c r="R22" s="58">
        <v>4</v>
      </c>
      <c r="V22" s="1"/>
      <c r="W22" s="1"/>
      <c r="X22" s="1"/>
    </row>
    <row r="23" spans="1:24" ht="19.5" thickBot="1">
      <c r="A23" s="131"/>
      <c r="B23" s="58">
        <v>4</v>
      </c>
      <c r="C23" s="58" t="s">
        <v>73</v>
      </c>
      <c r="D23" s="58" t="s">
        <v>16</v>
      </c>
      <c r="E23" s="59" t="s">
        <v>74</v>
      </c>
      <c r="F23" s="58">
        <v>4</v>
      </c>
      <c r="G23" s="60">
        <v>1</v>
      </c>
      <c r="H23" s="60">
        <v>0</v>
      </c>
      <c r="I23" s="58">
        <v>5</v>
      </c>
      <c r="J23" s="99"/>
      <c r="K23" s="58">
        <v>4</v>
      </c>
      <c r="L23" s="58"/>
      <c r="M23" s="58" t="s">
        <v>24</v>
      </c>
      <c r="N23" s="62" t="s">
        <v>75</v>
      </c>
      <c r="O23" s="58">
        <v>4</v>
      </c>
      <c r="P23" s="60">
        <v>0</v>
      </c>
      <c r="Q23" s="60">
        <v>0</v>
      </c>
      <c r="R23" s="58">
        <v>4</v>
      </c>
      <c r="V23" s="1"/>
      <c r="W23" s="1"/>
      <c r="X23" s="1"/>
    </row>
    <row r="24" spans="1:24" ht="19.5" thickBot="1">
      <c r="A24" s="131"/>
      <c r="B24" s="58">
        <v>5</v>
      </c>
      <c r="C24" s="58"/>
      <c r="D24" s="58" t="s">
        <v>24</v>
      </c>
      <c r="E24" s="59" t="s">
        <v>76</v>
      </c>
      <c r="F24" s="58">
        <v>4</v>
      </c>
      <c r="G24" s="60">
        <v>0</v>
      </c>
      <c r="H24" s="60">
        <v>0</v>
      </c>
      <c r="I24" s="58">
        <v>4</v>
      </c>
      <c r="J24" s="99"/>
      <c r="K24" s="58"/>
      <c r="L24" s="58"/>
      <c r="M24" s="58"/>
      <c r="N24" s="62"/>
      <c r="O24" s="58"/>
      <c r="P24" s="60"/>
      <c r="Q24" s="60"/>
      <c r="R24" s="58"/>
      <c r="V24" s="1"/>
      <c r="W24" s="1"/>
      <c r="X24" s="1"/>
    </row>
    <row r="25" spans="1:24" ht="19.5" thickBot="1">
      <c r="A25" s="52"/>
      <c r="B25" s="120" t="s">
        <v>40</v>
      </c>
      <c r="C25" s="121"/>
      <c r="D25" s="121"/>
      <c r="E25" s="122"/>
      <c r="F25" s="12">
        <f>SUM(F20:F24)</f>
        <v>20</v>
      </c>
      <c r="G25" s="12">
        <f>SUM(G20:G24)</f>
        <v>3</v>
      </c>
      <c r="H25" s="12">
        <f>SUM(H20:H24)</f>
        <v>0</v>
      </c>
      <c r="I25" s="12">
        <f>SUM(I20:I24)</f>
        <v>23</v>
      </c>
      <c r="J25" s="100"/>
      <c r="K25" s="58">
        <v>5</v>
      </c>
      <c r="L25" s="58" t="s">
        <v>77</v>
      </c>
      <c r="M25" s="58" t="s">
        <v>16</v>
      </c>
      <c r="N25" s="62" t="s">
        <v>78</v>
      </c>
      <c r="O25" s="60" t="s">
        <v>79</v>
      </c>
      <c r="P25" s="60" t="s">
        <v>79</v>
      </c>
      <c r="Q25" s="60" t="s">
        <v>79</v>
      </c>
      <c r="R25" s="60">
        <v>5</v>
      </c>
      <c r="V25" s="1"/>
      <c r="W25" s="1"/>
      <c r="X25" s="1"/>
    </row>
    <row r="26" spans="1:24" ht="19.5" thickBot="1">
      <c r="A26" s="52"/>
      <c r="B26" s="63"/>
      <c r="C26" s="22"/>
      <c r="D26" s="22"/>
      <c r="E26" s="22"/>
      <c r="F26" s="22"/>
      <c r="G26" s="22"/>
      <c r="H26" s="22"/>
      <c r="I26" s="22"/>
      <c r="J26" s="74"/>
      <c r="K26" s="125" t="s">
        <v>40</v>
      </c>
      <c r="L26" s="126"/>
      <c r="M26" s="127"/>
      <c r="N26" s="127"/>
      <c r="O26" s="23">
        <f>SUM(O20:O25)</f>
        <v>16</v>
      </c>
      <c r="P26" s="23">
        <f>SUM(P20:P25)</f>
        <v>1</v>
      </c>
      <c r="Q26" s="23">
        <f>SUM(Q20:Q25)</f>
        <v>0</v>
      </c>
      <c r="R26" s="23">
        <f>SUM(R20:R25)</f>
        <v>22</v>
      </c>
      <c r="V26" s="1"/>
      <c r="W26" s="1"/>
      <c r="X26" s="1"/>
    </row>
    <row r="27" spans="1:24" ht="17.25" customHeight="1" thickBot="1">
      <c r="A27" s="52"/>
      <c r="B27" s="128" t="s">
        <v>80</v>
      </c>
      <c r="C27" s="129"/>
      <c r="D27" s="129"/>
      <c r="E27" s="129"/>
      <c r="F27" s="129"/>
      <c r="G27" s="129"/>
      <c r="H27" s="129"/>
      <c r="I27" s="130"/>
      <c r="J27" s="75"/>
      <c r="K27" s="22"/>
      <c r="L27" s="22"/>
      <c r="M27" s="22"/>
      <c r="N27" s="22"/>
      <c r="O27" s="22"/>
      <c r="P27" s="22"/>
      <c r="Q27" s="22"/>
      <c r="R27" s="22"/>
      <c r="V27" s="1"/>
      <c r="W27" s="1"/>
      <c r="X27" s="1"/>
    </row>
    <row r="28" spans="1:24" ht="17.25" customHeight="1" thickBot="1">
      <c r="A28" s="131"/>
      <c r="B28" s="55"/>
      <c r="C28" s="133" t="s">
        <v>81</v>
      </c>
      <c r="D28" s="133"/>
      <c r="E28" s="133"/>
      <c r="F28" s="133"/>
      <c r="G28" s="133"/>
      <c r="H28" s="133"/>
      <c r="I28" s="134"/>
      <c r="J28" s="75"/>
      <c r="K28" s="135" t="s">
        <v>82</v>
      </c>
      <c r="L28" s="136"/>
      <c r="M28" s="136"/>
      <c r="N28" s="136"/>
      <c r="O28" s="136"/>
      <c r="P28" s="136"/>
      <c r="Q28" s="136"/>
      <c r="R28" s="137"/>
      <c r="V28" s="1"/>
      <c r="W28" s="1"/>
      <c r="X28" s="1"/>
    </row>
    <row r="29" spans="1:24" ht="19.5" thickBot="1">
      <c r="A29" s="131"/>
      <c r="B29" s="54">
        <v>1</v>
      </c>
      <c r="C29" s="58" t="s">
        <v>83</v>
      </c>
      <c r="D29" s="58" t="s">
        <v>24</v>
      </c>
      <c r="E29" s="67" t="s">
        <v>84</v>
      </c>
      <c r="F29" s="68">
        <v>4</v>
      </c>
      <c r="G29" s="68">
        <v>0</v>
      </c>
      <c r="H29" s="68">
        <v>0</v>
      </c>
      <c r="I29" s="68">
        <v>4</v>
      </c>
      <c r="J29" s="75"/>
      <c r="K29" s="54"/>
      <c r="L29" s="54"/>
      <c r="M29" s="54"/>
      <c r="N29" s="54"/>
      <c r="O29" s="54"/>
      <c r="P29" s="54"/>
      <c r="Q29" s="54"/>
      <c r="R29" s="54"/>
      <c r="V29" s="1"/>
      <c r="W29" s="1"/>
      <c r="X29" s="1"/>
    </row>
    <row r="30" spans="1:24" s="2" customFormat="1" ht="19.5" thickBot="1">
      <c r="A30" s="131"/>
      <c r="B30" s="69">
        <v>2</v>
      </c>
      <c r="C30" s="58" t="s">
        <v>85</v>
      </c>
      <c r="D30" s="58" t="s">
        <v>24</v>
      </c>
      <c r="E30" s="67" t="s">
        <v>86</v>
      </c>
      <c r="F30" s="68">
        <v>4</v>
      </c>
      <c r="G30" s="68">
        <v>0</v>
      </c>
      <c r="H30" s="68">
        <v>0</v>
      </c>
      <c r="I30" s="68">
        <v>4</v>
      </c>
      <c r="J30" s="75"/>
      <c r="K30" s="54">
        <v>1</v>
      </c>
      <c r="L30" s="54" t="s">
        <v>87</v>
      </c>
      <c r="M30" s="54" t="s">
        <v>28</v>
      </c>
      <c r="N30" s="54" t="s">
        <v>88</v>
      </c>
      <c r="O30" s="54">
        <v>4</v>
      </c>
      <c r="P30" s="54">
        <v>0</v>
      </c>
      <c r="Q30" s="54">
        <v>0</v>
      </c>
      <c r="R30" s="54">
        <v>4</v>
      </c>
      <c r="V30" s="1"/>
      <c r="W30" s="1"/>
      <c r="X30" s="1"/>
    </row>
    <row r="31" spans="1:24" ht="19.5" thickBot="1">
      <c r="A31" s="131"/>
      <c r="B31" s="70">
        <v>3</v>
      </c>
      <c r="C31" s="58" t="s">
        <v>89</v>
      </c>
      <c r="D31" s="58" t="s">
        <v>24</v>
      </c>
      <c r="E31" s="67" t="s">
        <v>90</v>
      </c>
      <c r="F31" s="68">
        <v>4</v>
      </c>
      <c r="G31" s="68">
        <v>0</v>
      </c>
      <c r="H31" s="68">
        <v>0</v>
      </c>
      <c r="I31" s="68">
        <v>4</v>
      </c>
      <c r="J31" s="49"/>
      <c r="K31" s="54">
        <v>2</v>
      </c>
      <c r="L31" s="54" t="s">
        <v>91</v>
      </c>
      <c r="M31" s="54" t="s">
        <v>28</v>
      </c>
      <c r="N31" s="54" t="s">
        <v>92</v>
      </c>
      <c r="O31" s="54">
        <v>4</v>
      </c>
      <c r="P31" s="54">
        <v>0</v>
      </c>
      <c r="Q31" s="54">
        <v>0</v>
      </c>
      <c r="R31" s="54">
        <v>4</v>
      </c>
      <c r="X31" s="1"/>
    </row>
    <row r="32" spans="1:24" ht="17.25" thickBot="1">
      <c r="A32" s="131"/>
      <c r="B32" s="138" t="s">
        <v>93</v>
      </c>
      <c r="C32" s="138"/>
      <c r="D32" s="138"/>
      <c r="E32" s="138"/>
      <c r="F32" s="138"/>
      <c r="G32" s="138"/>
      <c r="H32" s="138"/>
      <c r="I32" s="138"/>
      <c r="J32" s="47"/>
      <c r="K32" s="54">
        <v>3</v>
      </c>
      <c r="L32" s="54" t="s">
        <v>94</v>
      </c>
      <c r="M32" s="54" t="s">
        <v>28</v>
      </c>
      <c r="N32" s="54" t="s">
        <v>95</v>
      </c>
      <c r="O32" s="54">
        <v>4</v>
      </c>
      <c r="P32" s="54">
        <v>0</v>
      </c>
      <c r="Q32" s="54">
        <v>0</v>
      </c>
      <c r="R32" s="54">
        <v>4</v>
      </c>
      <c r="V32" s="1"/>
      <c r="W32" s="1"/>
      <c r="X32" s="1"/>
    </row>
    <row r="33" spans="1:24" ht="19.5" thickBot="1">
      <c r="A33" s="131"/>
      <c r="B33" s="70">
        <v>1</v>
      </c>
      <c r="C33" s="58" t="s">
        <v>96</v>
      </c>
      <c r="D33" s="58" t="s">
        <v>24</v>
      </c>
      <c r="E33" s="67" t="s">
        <v>97</v>
      </c>
      <c r="F33" s="68">
        <v>4</v>
      </c>
      <c r="G33" s="68">
        <v>0</v>
      </c>
      <c r="H33" s="68">
        <v>0</v>
      </c>
      <c r="I33" s="68">
        <v>4</v>
      </c>
      <c r="J33" s="13"/>
      <c r="K33" s="54">
        <v>4</v>
      </c>
      <c r="L33" s="54" t="s">
        <v>98</v>
      </c>
      <c r="M33" s="54" t="s">
        <v>28</v>
      </c>
      <c r="N33" s="54" t="s">
        <v>99</v>
      </c>
      <c r="O33" s="54">
        <v>4</v>
      </c>
      <c r="P33" s="54">
        <v>0</v>
      </c>
      <c r="Q33" s="54">
        <v>0</v>
      </c>
      <c r="R33" s="54">
        <v>4</v>
      </c>
      <c r="V33" s="1"/>
      <c r="W33" s="1"/>
      <c r="X33" s="1"/>
    </row>
    <row r="34" spans="1:24" ht="19.5" thickBot="1">
      <c r="A34" s="131"/>
      <c r="B34" s="71">
        <v>2</v>
      </c>
      <c r="C34" s="58" t="s">
        <v>100</v>
      </c>
      <c r="D34" s="58" t="s">
        <v>24</v>
      </c>
      <c r="E34" s="67" t="s">
        <v>101</v>
      </c>
      <c r="F34" s="68">
        <v>4</v>
      </c>
      <c r="G34" s="68">
        <v>0</v>
      </c>
      <c r="H34" s="68">
        <v>0</v>
      </c>
      <c r="I34" s="68">
        <v>4</v>
      </c>
      <c r="J34" s="24"/>
      <c r="K34" s="135" t="s">
        <v>102</v>
      </c>
      <c r="L34" s="136"/>
      <c r="M34" s="136"/>
      <c r="N34" s="136"/>
      <c r="O34" s="136"/>
      <c r="P34" s="136"/>
      <c r="Q34" s="136"/>
      <c r="R34" s="137"/>
      <c r="V34" s="1"/>
      <c r="W34" s="1"/>
      <c r="X34" s="1"/>
    </row>
    <row r="35" spans="1:24" ht="19.5" thickBot="1">
      <c r="A35" s="131"/>
      <c r="B35" s="70">
        <v>3</v>
      </c>
      <c r="C35" s="58" t="s">
        <v>103</v>
      </c>
      <c r="D35" s="58" t="s">
        <v>24</v>
      </c>
      <c r="E35" s="67" t="s">
        <v>104</v>
      </c>
      <c r="F35" s="68">
        <v>4</v>
      </c>
      <c r="G35" s="68">
        <v>0</v>
      </c>
      <c r="H35" s="68">
        <v>0</v>
      </c>
      <c r="I35" s="68">
        <v>4</v>
      </c>
      <c r="J35" s="24"/>
      <c r="K35" s="54">
        <v>1</v>
      </c>
      <c r="L35" s="54" t="s">
        <v>105</v>
      </c>
      <c r="M35" s="54" t="s">
        <v>28</v>
      </c>
      <c r="N35" s="54" t="s">
        <v>106</v>
      </c>
      <c r="O35" s="54">
        <v>4</v>
      </c>
      <c r="P35" s="54">
        <v>0</v>
      </c>
      <c r="Q35" s="54">
        <v>0</v>
      </c>
      <c r="R35" s="54">
        <v>4</v>
      </c>
      <c r="V35" s="1"/>
      <c r="W35" s="1"/>
      <c r="X35" s="1"/>
    </row>
    <row r="36" spans="1:24" ht="17.25" thickBot="1">
      <c r="A36" s="131"/>
      <c r="B36" s="138" t="s">
        <v>107</v>
      </c>
      <c r="C36" s="138"/>
      <c r="D36" s="138"/>
      <c r="E36" s="138"/>
      <c r="F36" s="138"/>
      <c r="G36" s="138"/>
      <c r="H36" s="138"/>
      <c r="I36" s="138"/>
      <c r="J36" s="24"/>
      <c r="K36" s="54">
        <v>2</v>
      </c>
      <c r="L36" s="54" t="s">
        <v>108</v>
      </c>
      <c r="M36" s="54" t="s">
        <v>28</v>
      </c>
      <c r="N36" s="54" t="s">
        <v>109</v>
      </c>
      <c r="O36" s="54">
        <v>4</v>
      </c>
      <c r="P36" s="54">
        <v>0</v>
      </c>
      <c r="Q36" s="54">
        <v>0</v>
      </c>
      <c r="R36" s="54">
        <v>4</v>
      </c>
      <c r="V36" s="1"/>
      <c r="W36" s="1"/>
      <c r="X36" s="1"/>
    </row>
    <row r="37" spans="1:24" ht="19.5" thickBot="1">
      <c r="A37" s="131"/>
      <c r="B37" s="70">
        <v>1</v>
      </c>
      <c r="C37" s="58" t="s">
        <v>110</v>
      </c>
      <c r="D37" s="58" t="s">
        <v>24</v>
      </c>
      <c r="E37" s="67" t="s">
        <v>111</v>
      </c>
      <c r="F37" s="68">
        <v>4</v>
      </c>
      <c r="G37" s="68">
        <v>0</v>
      </c>
      <c r="H37" s="68">
        <v>0</v>
      </c>
      <c r="I37" s="68">
        <v>4</v>
      </c>
      <c r="J37" s="24"/>
      <c r="K37" s="54">
        <v>3</v>
      </c>
      <c r="L37" s="54" t="s">
        <v>112</v>
      </c>
      <c r="M37" s="54" t="s">
        <v>28</v>
      </c>
      <c r="N37" s="54" t="s">
        <v>113</v>
      </c>
      <c r="O37" s="54">
        <v>4</v>
      </c>
      <c r="P37" s="54">
        <v>0</v>
      </c>
      <c r="Q37" s="54">
        <v>0</v>
      </c>
      <c r="R37" s="54">
        <v>4</v>
      </c>
      <c r="V37" s="1"/>
      <c r="W37" s="1"/>
      <c r="X37" s="1"/>
    </row>
    <row r="38" spans="1:24" ht="38.25" customHeight="1" thickBot="1">
      <c r="A38" s="131"/>
      <c r="B38" s="54">
        <v>2</v>
      </c>
      <c r="C38" s="58" t="s">
        <v>114</v>
      </c>
      <c r="D38" s="58" t="s">
        <v>24</v>
      </c>
      <c r="E38" s="67" t="s">
        <v>115</v>
      </c>
      <c r="F38" s="68">
        <v>4</v>
      </c>
      <c r="G38" s="68">
        <v>0</v>
      </c>
      <c r="H38" s="68">
        <v>0</v>
      </c>
      <c r="I38" s="68">
        <v>4</v>
      </c>
      <c r="J38" s="24"/>
      <c r="K38" s="54">
        <v>4</v>
      </c>
      <c r="L38" s="54" t="s">
        <v>116</v>
      </c>
      <c r="M38" s="54" t="s">
        <v>28</v>
      </c>
      <c r="N38" s="54" t="s">
        <v>117</v>
      </c>
      <c r="O38" s="54">
        <v>4</v>
      </c>
      <c r="P38" s="54">
        <v>0</v>
      </c>
      <c r="Q38" s="54">
        <v>0</v>
      </c>
      <c r="R38" s="54">
        <v>4</v>
      </c>
      <c r="V38" s="1"/>
      <c r="W38" s="1"/>
      <c r="X38" s="1"/>
    </row>
    <row r="39" spans="1:24" ht="19.5" thickBot="1">
      <c r="A39" s="131"/>
      <c r="B39" s="70">
        <v>3</v>
      </c>
      <c r="C39" s="58" t="s">
        <v>118</v>
      </c>
      <c r="D39" s="58" t="s">
        <v>24</v>
      </c>
      <c r="E39" s="67" t="s">
        <v>119</v>
      </c>
      <c r="F39" s="55">
        <v>4</v>
      </c>
      <c r="G39" s="68">
        <v>0</v>
      </c>
      <c r="H39" s="68">
        <v>0</v>
      </c>
      <c r="I39" s="55">
        <v>4</v>
      </c>
      <c r="J39" s="24"/>
      <c r="K39" s="1"/>
      <c r="L39" s="1"/>
      <c r="M39" s="1"/>
      <c r="N39" s="1"/>
      <c r="O39" s="1"/>
      <c r="P39" s="1"/>
      <c r="Q39" s="1"/>
      <c r="R39" s="1"/>
      <c r="V39" s="1"/>
      <c r="W39" s="1"/>
      <c r="X39" s="1"/>
    </row>
    <row r="40" spans="1:24" ht="17.25" thickBot="1">
      <c r="A40" s="131"/>
      <c r="B40" s="138" t="s">
        <v>120</v>
      </c>
      <c r="C40" s="138"/>
      <c r="D40" s="138"/>
      <c r="E40" s="138"/>
      <c r="F40" s="138"/>
      <c r="G40" s="138"/>
      <c r="H40" s="138"/>
      <c r="I40" s="138"/>
      <c r="J40" s="24"/>
      <c r="K40" s="1"/>
      <c r="L40" s="1"/>
      <c r="M40" s="1"/>
      <c r="N40" s="1"/>
      <c r="O40" s="1"/>
      <c r="P40" s="1"/>
      <c r="Q40" s="1"/>
      <c r="R40" s="1"/>
      <c r="V40" s="1"/>
      <c r="W40" s="1"/>
      <c r="X40" s="1"/>
    </row>
    <row r="41" spans="1:24" ht="19.5" thickBot="1">
      <c r="A41" s="131"/>
      <c r="B41" s="70">
        <v>1</v>
      </c>
      <c r="C41" s="58" t="s">
        <v>121</v>
      </c>
      <c r="D41" s="58" t="s">
        <v>24</v>
      </c>
      <c r="E41" s="67" t="s">
        <v>122</v>
      </c>
      <c r="F41" s="68">
        <v>4</v>
      </c>
      <c r="G41" s="68">
        <v>0</v>
      </c>
      <c r="H41" s="68">
        <v>0</v>
      </c>
      <c r="I41" s="68">
        <v>4</v>
      </c>
      <c r="J41" s="24"/>
      <c r="K41" s="1"/>
      <c r="L41" s="35"/>
      <c r="M41" s="36"/>
      <c r="N41" s="1"/>
      <c r="O41" s="1"/>
      <c r="P41" s="1"/>
      <c r="Q41" s="1"/>
      <c r="R41" s="1"/>
      <c r="V41" s="1"/>
      <c r="W41" s="1"/>
      <c r="X41" s="1"/>
    </row>
    <row r="42" spans="1:24" ht="38.25" thickBot="1">
      <c r="A42" s="131"/>
      <c r="B42" s="54">
        <v>2</v>
      </c>
      <c r="C42" s="58" t="s">
        <v>123</v>
      </c>
      <c r="D42" s="58" t="s">
        <v>24</v>
      </c>
      <c r="E42" s="67" t="s">
        <v>124</v>
      </c>
      <c r="F42" s="68">
        <v>4</v>
      </c>
      <c r="G42" s="68">
        <v>0</v>
      </c>
      <c r="H42" s="68">
        <v>0</v>
      </c>
      <c r="I42" s="68">
        <v>4</v>
      </c>
      <c r="J42" s="24"/>
      <c r="K42" s="1"/>
      <c r="L42" s="35"/>
      <c r="M42" s="36"/>
      <c r="N42" s="72" t="s">
        <v>125</v>
      </c>
      <c r="O42" s="72">
        <v>137</v>
      </c>
      <c r="P42" s="1"/>
      <c r="Q42" s="1"/>
      <c r="R42" s="1"/>
      <c r="V42" s="1"/>
      <c r="W42" s="1"/>
      <c r="X42" s="1"/>
    </row>
    <row r="43" spans="1:24" ht="19.5" thickBot="1">
      <c r="A43" s="131"/>
      <c r="B43" s="70">
        <v>3</v>
      </c>
      <c r="C43" s="58" t="s">
        <v>126</v>
      </c>
      <c r="D43" s="58" t="s">
        <v>24</v>
      </c>
      <c r="E43" s="67" t="s">
        <v>127</v>
      </c>
      <c r="F43" s="68">
        <v>4</v>
      </c>
      <c r="G43" s="68">
        <v>0</v>
      </c>
      <c r="H43" s="68">
        <v>0</v>
      </c>
      <c r="I43" s="68">
        <v>4</v>
      </c>
      <c r="J43" s="24"/>
      <c r="K43" s="1"/>
      <c r="L43" s="35"/>
      <c r="M43" s="36"/>
      <c r="N43" s="1"/>
      <c r="O43" s="1"/>
      <c r="P43" s="1"/>
      <c r="Q43" s="1"/>
      <c r="R43" s="1"/>
      <c r="V43" s="1"/>
      <c r="W43" s="1"/>
      <c r="X43" s="1"/>
    </row>
    <row r="44" spans="1:24" ht="17.25" thickBot="1">
      <c r="A44" s="131"/>
      <c r="B44" s="138" t="s">
        <v>128</v>
      </c>
      <c r="C44" s="138"/>
      <c r="D44" s="138"/>
      <c r="E44" s="138"/>
      <c r="F44" s="138"/>
      <c r="G44" s="138"/>
      <c r="H44" s="138"/>
      <c r="I44" s="138"/>
      <c r="J44" s="24"/>
      <c r="K44" s="1"/>
      <c r="L44" s="1"/>
      <c r="M44" s="1"/>
      <c r="N44" s="1"/>
      <c r="O44" s="1"/>
      <c r="P44" s="1"/>
      <c r="Q44" s="1"/>
      <c r="R44" s="1"/>
      <c r="V44" s="1"/>
      <c r="W44" s="1"/>
      <c r="X44" s="1"/>
    </row>
    <row r="45" spans="1:24" ht="17.25" thickBot="1">
      <c r="A45" s="131"/>
      <c r="B45" s="70">
        <v>1</v>
      </c>
      <c r="C45" s="3" t="s">
        <v>129</v>
      </c>
      <c r="D45" s="3" t="s">
        <v>24</v>
      </c>
      <c r="E45" s="4" t="s">
        <v>130</v>
      </c>
      <c r="F45" s="3">
        <v>4</v>
      </c>
      <c r="G45" s="3">
        <v>0</v>
      </c>
      <c r="H45" s="3">
        <v>0</v>
      </c>
      <c r="I45" s="3">
        <v>0</v>
      </c>
      <c r="J45" s="24"/>
      <c r="K45" s="1"/>
      <c r="L45" s="1"/>
      <c r="M45" s="1"/>
      <c r="N45" s="1"/>
      <c r="O45" s="1"/>
      <c r="P45" s="1"/>
      <c r="Q45" s="1"/>
      <c r="R45" s="1"/>
      <c r="V45" s="1"/>
      <c r="W45" s="1"/>
      <c r="X45" s="1"/>
    </row>
    <row r="46" spans="1:24" ht="19.5" thickBot="1">
      <c r="A46" s="131"/>
      <c r="B46" s="54">
        <v>2</v>
      </c>
      <c r="C46" s="58" t="s">
        <v>131</v>
      </c>
      <c r="D46" s="58" t="s">
        <v>24</v>
      </c>
      <c r="E46" s="67" t="s">
        <v>132</v>
      </c>
      <c r="F46" s="68">
        <v>4</v>
      </c>
      <c r="G46" s="68">
        <v>0</v>
      </c>
      <c r="H46" s="68">
        <v>0</v>
      </c>
      <c r="I46" s="68">
        <v>4</v>
      </c>
      <c r="J46" s="24"/>
      <c r="K46" s="1"/>
      <c r="L46" s="1"/>
      <c r="M46" s="1"/>
      <c r="N46" s="1"/>
      <c r="O46" s="1"/>
      <c r="P46" s="1"/>
      <c r="Q46" s="1"/>
      <c r="R46" s="1"/>
      <c r="V46" s="1"/>
      <c r="W46" s="1"/>
      <c r="X46" s="1"/>
    </row>
    <row r="47" spans="1:24" ht="19.5" thickBot="1">
      <c r="A47" s="131"/>
      <c r="B47" s="54">
        <v>3</v>
      </c>
      <c r="C47" s="58" t="s">
        <v>133</v>
      </c>
      <c r="D47" s="58" t="s">
        <v>24</v>
      </c>
      <c r="E47" s="67" t="s">
        <v>134</v>
      </c>
      <c r="F47" s="68">
        <v>4</v>
      </c>
      <c r="G47" s="68">
        <v>0</v>
      </c>
      <c r="H47" s="68">
        <v>0</v>
      </c>
      <c r="I47" s="68">
        <v>4</v>
      </c>
      <c r="J47" s="24"/>
      <c r="K47" s="1"/>
      <c r="L47" s="1"/>
      <c r="M47" s="1"/>
      <c r="N47" s="1"/>
      <c r="O47" s="1"/>
      <c r="P47" s="1"/>
      <c r="Q47" s="1"/>
      <c r="R47" s="1"/>
      <c r="V47" s="1"/>
      <c r="W47" s="1"/>
      <c r="X47" s="1"/>
    </row>
    <row r="48" spans="1:24" ht="17.25" thickBot="1">
      <c r="A48" s="131"/>
      <c r="B48" s="138" t="s">
        <v>135</v>
      </c>
      <c r="C48" s="138"/>
      <c r="D48" s="138"/>
      <c r="E48" s="138"/>
      <c r="F48" s="138"/>
      <c r="G48" s="138"/>
      <c r="H48" s="138"/>
      <c r="I48" s="138"/>
      <c r="J48" s="24"/>
      <c r="K48" s="1"/>
      <c r="L48" s="1"/>
      <c r="M48" s="1"/>
      <c r="N48" s="141"/>
      <c r="O48" s="141"/>
      <c r="P48" s="141"/>
      <c r="Q48" s="141"/>
      <c r="R48" s="141"/>
      <c r="V48" s="1"/>
      <c r="W48" s="1"/>
      <c r="X48" s="1"/>
    </row>
    <row r="49" spans="1:24" ht="19.5" thickBot="1">
      <c r="A49" s="132"/>
      <c r="B49" s="84">
        <v>1</v>
      </c>
      <c r="C49" s="9" t="s">
        <v>136</v>
      </c>
      <c r="D49" s="88" t="s">
        <v>24</v>
      </c>
      <c r="E49" s="87" t="s">
        <v>137</v>
      </c>
      <c r="F49" s="88">
        <v>4</v>
      </c>
      <c r="G49" s="88">
        <v>0</v>
      </c>
      <c r="H49" s="88">
        <v>0</v>
      </c>
      <c r="I49" s="82">
        <v>4</v>
      </c>
      <c r="J49" s="13"/>
      <c r="K49" s="140"/>
      <c r="L49" s="140"/>
      <c r="M49" s="140"/>
      <c r="N49" s="140"/>
      <c r="O49" s="142"/>
      <c r="P49" s="142"/>
      <c r="Q49" s="142"/>
      <c r="R49" s="142"/>
      <c r="V49" s="1"/>
      <c r="W49" s="1"/>
      <c r="X49" s="1"/>
    </row>
    <row r="50" spans="1:24" ht="19.5" thickBot="1">
      <c r="A50" s="76"/>
      <c r="B50" s="83">
        <v>2</v>
      </c>
      <c r="C50" s="90" t="s">
        <v>138</v>
      </c>
      <c r="D50" s="88" t="s">
        <v>24</v>
      </c>
      <c r="E50" s="87" t="s">
        <v>139</v>
      </c>
      <c r="F50" s="88">
        <v>4</v>
      </c>
      <c r="G50" s="88">
        <v>0</v>
      </c>
      <c r="H50" s="88">
        <v>0</v>
      </c>
      <c r="I50" s="9">
        <v>4</v>
      </c>
      <c r="J50" s="24"/>
      <c r="K50" s="143"/>
      <c r="L50" s="143"/>
      <c r="M50" s="143"/>
      <c r="N50" s="143"/>
      <c r="O50" s="142"/>
      <c r="P50" s="142"/>
      <c r="Q50" s="142"/>
      <c r="R50" s="142"/>
      <c r="V50" s="1"/>
      <c r="W50" s="1"/>
      <c r="X50" s="1"/>
    </row>
    <row r="51" spans="1:24" ht="33.75" thickBot="1">
      <c r="A51" s="76"/>
      <c r="B51" s="86">
        <v>3</v>
      </c>
      <c r="C51" s="91" t="s">
        <v>140</v>
      </c>
      <c r="D51" s="89" t="s">
        <v>24</v>
      </c>
      <c r="E51" s="80" t="s">
        <v>141</v>
      </c>
      <c r="F51" s="89">
        <v>4</v>
      </c>
      <c r="G51" s="89">
        <v>0</v>
      </c>
      <c r="H51" s="89">
        <v>0</v>
      </c>
      <c r="I51" s="80">
        <v>4</v>
      </c>
      <c r="J51" s="24"/>
      <c r="K51" s="77"/>
      <c r="L51" s="77"/>
      <c r="M51" s="77"/>
      <c r="N51" s="77"/>
      <c r="O51" s="77"/>
      <c r="P51" s="77"/>
      <c r="Q51" s="77"/>
      <c r="R51" s="78"/>
      <c r="V51" s="1"/>
      <c r="W51" s="1"/>
      <c r="X51" s="1"/>
    </row>
    <row r="52" spans="1:24" ht="19.5" thickBot="1">
      <c r="A52" s="76"/>
      <c r="B52" s="85"/>
      <c r="C52" s="81"/>
      <c r="D52" s="79"/>
      <c r="E52" s="37"/>
      <c r="F52" s="38"/>
      <c r="G52" s="38"/>
      <c r="H52" s="38"/>
      <c r="I52" s="38"/>
      <c r="J52" s="24"/>
      <c r="K52" s="1"/>
      <c r="L52" s="1"/>
      <c r="M52" s="1"/>
      <c r="N52" s="1"/>
      <c r="O52" s="1"/>
      <c r="P52" s="1"/>
      <c r="Q52" s="1"/>
      <c r="R52" s="1"/>
      <c r="V52" s="1"/>
      <c r="W52" s="1"/>
      <c r="X52" s="1"/>
    </row>
    <row r="53" spans="1:24" ht="409.6" thickBot="1">
      <c r="A53" s="76"/>
      <c r="B53" s="48" t="s">
        <v>142</v>
      </c>
      <c r="C53" s="14"/>
      <c r="D53" s="14"/>
      <c r="E53" s="14"/>
      <c r="F53" s="14"/>
      <c r="G53" s="14"/>
      <c r="H53" s="14"/>
      <c r="I53" s="14"/>
      <c r="J53" s="24"/>
      <c r="K53" s="14"/>
      <c r="L53" s="14"/>
      <c r="M53" s="14"/>
      <c r="N53" s="14"/>
      <c r="O53" s="15"/>
      <c r="P53" s="15"/>
      <c r="Q53" s="15"/>
      <c r="R53" s="15"/>
      <c r="V53" s="1"/>
      <c r="W53" s="1"/>
      <c r="X53" s="1"/>
    </row>
    <row r="54" spans="1:24" ht="17.25" thickBot="1">
      <c r="A54" s="76"/>
      <c r="B54" s="22"/>
      <c r="C54" s="1"/>
      <c r="D54" s="1"/>
      <c r="E54" s="1"/>
      <c r="F54" s="1"/>
      <c r="G54" s="1"/>
      <c r="H54" s="1"/>
      <c r="I54" s="1"/>
      <c r="J54" s="24"/>
      <c r="K54" s="1"/>
      <c r="L54" s="1"/>
      <c r="M54" s="1"/>
      <c r="N54" s="1"/>
      <c r="O54" s="1"/>
      <c r="P54" s="1"/>
      <c r="Q54" s="1"/>
      <c r="R54" s="1"/>
      <c r="V54" s="1"/>
      <c r="W54" s="1"/>
      <c r="X54" s="1"/>
    </row>
    <row r="55" spans="1:24" ht="17.25" customHeight="1" thickBot="1">
      <c r="A55" s="76"/>
      <c r="C55" s="2"/>
      <c r="D55" s="2"/>
      <c r="E55" s="2"/>
      <c r="F55" s="2"/>
      <c r="G55" s="2"/>
      <c r="H55" s="2"/>
      <c r="I55" s="2"/>
      <c r="J55" s="48"/>
      <c r="K55" s="16"/>
      <c r="L55" s="16"/>
      <c r="M55" s="16"/>
      <c r="N55" s="17"/>
      <c r="O55" s="16"/>
      <c r="P55" s="16"/>
      <c r="Q55" s="16"/>
      <c r="R55" s="16"/>
      <c r="V55" s="1"/>
      <c r="W55" s="1"/>
      <c r="X55" s="1"/>
    </row>
    <row r="56" spans="1:24">
      <c r="A56" s="76"/>
      <c r="J56" s="24"/>
      <c r="N56" s="18"/>
      <c r="V56" s="1"/>
      <c r="W56" s="1"/>
      <c r="X56" s="1"/>
    </row>
    <row r="57" spans="1:24">
      <c r="A57" s="22"/>
      <c r="B57" s="2"/>
      <c r="J57" s="14"/>
      <c r="K57"/>
      <c r="P57" s="19"/>
      <c r="Q57" s="19"/>
      <c r="R57" s="19"/>
      <c r="V57" s="1"/>
      <c r="W57" s="1"/>
      <c r="X57" s="1"/>
    </row>
    <row r="58" spans="1:24">
      <c r="A58" s="22"/>
      <c r="J58" s="1"/>
      <c r="K58"/>
      <c r="V58" s="1"/>
      <c r="W58" s="1"/>
      <c r="X58" s="1"/>
    </row>
    <row r="59" spans="1:24" s="2" customFormat="1">
      <c r="B59" s="1"/>
      <c r="C59" s="3"/>
      <c r="D59" s="3"/>
      <c r="E59" s="4"/>
      <c r="F59" s="3"/>
      <c r="G59" s="3"/>
      <c r="H59" s="3"/>
      <c r="I59" s="3"/>
      <c r="J59" s="16"/>
      <c r="K59" s="39"/>
      <c r="L59" s="3"/>
      <c r="M59" s="3"/>
      <c r="N59" s="20"/>
      <c r="O59" s="3"/>
      <c r="P59" s="3"/>
      <c r="Q59" s="3"/>
      <c r="R59" s="3"/>
      <c r="V59" s="1"/>
      <c r="W59" s="1"/>
      <c r="X59" s="1"/>
    </row>
    <row r="60" spans="1:24" ht="18.75">
      <c r="K60" s="40"/>
      <c r="L60" s="140"/>
      <c r="M60" s="140"/>
      <c r="N60" s="140"/>
      <c r="O60" s="140"/>
      <c r="V60" s="1"/>
      <c r="W60" s="1"/>
      <c r="X60" s="1"/>
    </row>
    <row r="61" spans="1:24" ht="18.75">
      <c r="L61" s="140"/>
      <c r="M61" s="140"/>
      <c r="N61" s="140"/>
      <c r="O61" s="140"/>
      <c r="Q61" s="1"/>
      <c r="R61" s="1"/>
      <c r="S61" s="19"/>
      <c r="V61" s="1"/>
      <c r="W61" s="1"/>
      <c r="X61" s="1"/>
    </row>
    <row r="62" spans="1:24">
      <c r="Q62" s="1"/>
      <c r="R62" s="1"/>
      <c r="V62" s="1"/>
      <c r="W62" s="1"/>
      <c r="X62" s="1"/>
    </row>
    <row r="63" spans="1:24">
      <c r="V63" s="1"/>
      <c r="W63" s="1"/>
      <c r="X63" s="1"/>
    </row>
    <row r="64" spans="1:24" ht="18.75">
      <c r="D64" s="46" t="s">
        <v>143</v>
      </c>
      <c r="E64" s="46" t="s">
        <v>144</v>
      </c>
      <c r="V64" s="1"/>
      <c r="W64" s="1"/>
      <c r="X64" s="1"/>
    </row>
    <row r="65" spans="3:24" ht="18.75">
      <c r="C65" s="31"/>
      <c r="D65" s="25" t="s">
        <v>16</v>
      </c>
      <c r="E65" s="25" t="s">
        <v>145</v>
      </c>
      <c r="Q65" s="1"/>
      <c r="R65" s="1"/>
      <c r="V65" s="1"/>
      <c r="W65" s="1"/>
      <c r="X65" s="1"/>
    </row>
    <row r="66" spans="3:24" ht="18.75">
      <c r="D66" s="25" t="s">
        <v>36</v>
      </c>
      <c r="E66" s="25" t="s">
        <v>146</v>
      </c>
      <c r="V66" s="1"/>
      <c r="W66" s="1"/>
      <c r="X66" s="1"/>
    </row>
    <row r="67" spans="3:24" ht="37.5">
      <c r="D67" s="45" t="s">
        <v>32</v>
      </c>
      <c r="E67" s="45" t="s">
        <v>147</v>
      </c>
    </row>
    <row r="68" spans="3:24" ht="18.75">
      <c r="D68" s="10" t="s">
        <v>28</v>
      </c>
      <c r="E68" s="10" t="s">
        <v>148</v>
      </c>
    </row>
    <row r="69" spans="3:24" ht="18.75">
      <c r="C69" s="31"/>
      <c r="D69" s="25" t="s">
        <v>24</v>
      </c>
      <c r="E69" s="25" t="s">
        <v>149</v>
      </c>
      <c r="Q69" s="1"/>
      <c r="R69" s="1"/>
      <c r="V69" s="1"/>
      <c r="W69" s="1"/>
      <c r="X69" s="1"/>
    </row>
    <row r="70" spans="3:24" ht="18.75">
      <c r="C70" s="31"/>
      <c r="D70" s="25" t="s">
        <v>150</v>
      </c>
      <c r="E70" s="25" t="s">
        <v>151</v>
      </c>
      <c r="Q70" s="1"/>
      <c r="R70" s="1"/>
    </row>
    <row r="71" spans="3:24" ht="18.75">
      <c r="D71" s="25" t="s">
        <v>152</v>
      </c>
      <c r="E71" s="25" t="s">
        <v>153</v>
      </c>
    </row>
    <row r="73" spans="3:24">
      <c r="V73" s="1"/>
      <c r="W73" s="1"/>
      <c r="X73" s="1"/>
    </row>
    <row r="74" spans="3:24">
      <c r="V74" s="1"/>
      <c r="W74" s="1"/>
      <c r="X74" s="1"/>
    </row>
  </sheetData>
  <mergeCells count="36">
    <mergeCell ref="A20:A24"/>
    <mergeCell ref="J20:J25"/>
    <mergeCell ref="B25:E25"/>
    <mergeCell ref="L60:O60"/>
    <mergeCell ref="L61:O61"/>
    <mergeCell ref="B48:I48"/>
    <mergeCell ref="N48:R48"/>
    <mergeCell ref="K49:N49"/>
    <mergeCell ref="O49:R49"/>
    <mergeCell ref="K50:N50"/>
    <mergeCell ref="O50:R50"/>
    <mergeCell ref="K26:N26"/>
    <mergeCell ref="B27:I27"/>
    <mergeCell ref="A28:A49"/>
    <mergeCell ref="C28:I28"/>
    <mergeCell ref="K28:R28"/>
    <mergeCell ref="B32:I32"/>
    <mergeCell ref="K34:R34"/>
    <mergeCell ref="B36:I36"/>
    <mergeCell ref="B40:I40"/>
    <mergeCell ref="B44:I44"/>
    <mergeCell ref="A12:R12"/>
    <mergeCell ref="A13:A17"/>
    <mergeCell ref="J13:J18"/>
    <mergeCell ref="A1:R1"/>
    <mergeCell ref="A2:C2"/>
    <mergeCell ref="E2:N2"/>
    <mergeCell ref="O2:R2"/>
    <mergeCell ref="A3:I3"/>
    <mergeCell ref="J3:J11"/>
    <mergeCell ref="K3:R3"/>
    <mergeCell ref="A5:A11"/>
    <mergeCell ref="B11:E11"/>
    <mergeCell ref="K11:N11"/>
    <mergeCell ref="B18:E18"/>
    <mergeCell ref="K18:N18"/>
  </mergeCells>
  <pageMargins left="0.7" right="0.7" top="0.75" bottom="0.75" header="0.3" footer="0.3"/>
  <pageSetup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C41" sqref="C41"/>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Sandeep vats</dc:creator>
  <cp:keywords/>
  <dc:description/>
  <cp:lastModifiedBy>Guest User</cp:lastModifiedBy>
  <cp:revision/>
  <dcterms:created xsi:type="dcterms:W3CDTF">2020-03-25T09:13:55Z</dcterms:created>
  <dcterms:modified xsi:type="dcterms:W3CDTF">2023-11-04T08:39:04Z</dcterms:modified>
  <cp:category/>
  <cp:contentStatus/>
</cp:coreProperties>
</file>